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 codeName="{C7D7DFBA-A3E8-793F-BDBE-722D05640CCE}"/>
  <workbookPr codeName="ThisWorkbook"/>
  <bookViews>
    <workbookView xWindow="5910" yWindow="3015" windowWidth="7200" windowHeight="4605" activeTab="1"/>
  </bookViews>
  <sheets>
    <sheet name="計算式" sheetId="1" r:id="rId1"/>
    <sheet name="Sheet1" sheetId="2" r:id="rId2"/>
  </sheets>
  <functionGroups/>
  <calcPr calcId="125725"/>
</workbook>
</file>

<file path=xl/calcChain.xml><?xml version="1.0" encoding="utf-8"?>
<calcChain xmlns="http://schemas.openxmlformats.org/spreadsheetml/2006/main">
  <c r="A13" i="2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E9"/>
  <c r="F9" s="1"/>
  <c r="G9" s="1"/>
  <c r="H9" s="1"/>
  <c r="I9" s="1"/>
  <c r="J9" s="1"/>
  <c r="K9" s="1"/>
  <c r="L9" s="1"/>
  <c r="M9" s="1"/>
  <c r="N9" s="1"/>
  <c r="O9" s="1"/>
  <c r="P9" s="1"/>
  <c r="Q9" s="1"/>
  <c r="R9" s="1"/>
  <c r="S9" s="1"/>
  <c r="T9" s="1"/>
  <c r="U9" s="1"/>
  <c r="V9" s="1"/>
  <c r="W9" s="1"/>
  <c r="X9" s="1"/>
  <c r="Y9" s="1"/>
  <c r="Z9" s="1"/>
  <c r="AA9" s="1"/>
  <c r="AB9" s="1"/>
  <c r="AC9" s="1"/>
  <c r="AD9" s="1"/>
  <c r="AE9" s="1"/>
  <c r="AF9" s="1"/>
  <c r="AG9" s="1"/>
  <c r="AH9" s="1"/>
  <c r="AI9" s="1"/>
  <c r="AJ9" s="1"/>
  <c r="AK9" s="1"/>
  <c r="AL9" s="1"/>
  <c r="AM9" s="1"/>
  <c r="AN9" s="1"/>
  <c r="C6"/>
  <c r="C35" s="1"/>
  <c r="F2"/>
  <c r="F4" s="1"/>
  <c r="F1"/>
  <c r="F3" s="1"/>
  <c r="D11" l="1"/>
  <c r="F11"/>
  <c r="H11"/>
  <c r="J11"/>
  <c r="L11"/>
  <c r="N11"/>
  <c r="P11"/>
  <c r="R11"/>
  <c r="T11"/>
  <c r="V11"/>
  <c r="X11"/>
  <c r="Z11"/>
  <c r="AB11"/>
  <c r="AD11"/>
  <c r="AF11"/>
  <c r="AH11"/>
  <c r="AJ11"/>
  <c r="AL11"/>
  <c r="AN11"/>
  <c r="C13"/>
  <c r="C15"/>
  <c r="C17"/>
  <c r="C19"/>
  <c r="C21"/>
  <c r="C23"/>
  <c r="C25"/>
  <c r="C27"/>
  <c r="C29"/>
  <c r="C31"/>
  <c r="C33"/>
  <c r="C48"/>
  <c r="C46"/>
  <c r="C44"/>
  <c r="C42"/>
  <c r="C40"/>
  <c r="C38"/>
  <c r="C36"/>
  <c r="C47"/>
  <c r="C45"/>
  <c r="C43"/>
  <c r="C41"/>
  <c r="C39"/>
  <c r="C37"/>
  <c r="E11"/>
  <c r="G11"/>
  <c r="I11"/>
  <c r="K11"/>
  <c r="M11"/>
  <c r="O11"/>
  <c r="Q11"/>
  <c r="S11"/>
  <c r="U11"/>
  <c r="W11"/>
  <c r="Y11"/>
  <c r="AA11"/>
  <c r="AC11"/>
  <c r="AE11"/>
  <c r="AG11"/>
  <c r="AI11"/>
  <c r="AK11"/>
  <c r="AM11"/>
  <c r="C12"/>
  <c r="C14"/>
  <c r="C16"/>
  <c r="C18"/>
  <c r="C20"/>
  <c r="C22"/>
  <c r="C24"/>
  <c r="C26"/>
  <c r="C28"/>
  <c r="C30"/>
  <c r="C32"/>
  <c r="C34"/>
  <c r="AM48" l="1"/>
  <c r="AM46"/>
  <c r="AM44"/>
  <c r="AM42"/>
  <c r="AM40"/>
  <c r="AM38"/>
  <c r="AM36"/>
  <c r="AM47"/>
  <c r="AM45"/>
  <c r="AM43"/>
  <c r="AM41"/>
  <c r="AM39"/>
  <c r="AM37"/>
  <c r="AM35"/>
  <c r="AM34"/>
  <c r="AM32"/>
  <c r="AM30"/>
  <c r="AM28"/>
  <c r="AM26"/>
  <c r="AM24"/>
  <c r="AM22"/>
  <c r="AM20"/>
  <c r="AM18"/>
  <c r="AM16"/>
  <c r="AM14"/>
  <c r="AM12"/>
  <c r="AM33"/>
  <c r="AM31"/>
  <c r="AM29"/>
  <c r="AM27"/>
  <c r="AM25"/>
  <c r="AM23"/>
  <c r="AM21"/>
  <c r="AM19"/>
  <c r="AM17"/>
  <c r="AM15"/>
  <c r="AM13"/>
  <c r="AI48"/>
  <c r="AI46"/>
  <c r="AI44"/>
  <c r="AI42"/>
  <c r="AI40"/>
  <c r="AI38"/>
  <c r="AI36"/>
  <c r="AI47"/>
  <c r="AI45"/>
  <c r="AI43"/>
  <c r="AI41"/>
  <c r="AI39"/>
  <c r="AI37"/>
  <c r="AI34"/>
  <c r="AI32"/>
  <c r="AI30"/>
  <c r="AI28"/>
  <c r="AI26"/>
  <c r="AI24"/>
  <c r="AI22"/>
  <c r="AI20"/>
  <c r="AI18"/>
  <c r="AI16"/>
  <c r="AI14"/>
  <c r="AI12"/>
  <c r="AI35"/>
  <c r="AI33"/>
  <c r="AI31"/>
  <c r="AI29"/>
  <c r="AI27"/>
  <c r="AI25"/>
  <c r="AI23"/>
  <c r="AI21"/>
  <c r="AI19"/>
  <c r="AI17"/>
  <c r="AI15"/>
  <c r="AI13"/>
  <c r="AE48"/>
  <c r="AE46"/>
  <c r="AE44"/>
  <c r="AE42"/>
  <c r="AE40"/>
  <c r="AE38"/>
  <c r="AE36"/>
  <c r="AE47"/>
  <c r="AE45"/>
  <c r="AE43"/>
  <c r="AE41"/>
  <c r="AE39"/>
  <c r="AE37"/>
  <c r="AE34"/>
  <c r="AE32"/>
  <c r="AE30"/>
  <c r="AE28"/>
  <c r="AE26"/>
  <c r="AE24"/>
  <c r="AE22"/>
  <c r="AE20"/>
  <c r="AE18"/>
  <c r="AE16"/>
  <c r="AE14"/>
  <c r="AE12"/>
  <c r="AE35"/>
  <c r="AE33"/>
  <c r="AE31"/>
  <c r="AE29"/>
  <c r="AE27"/>
  <c r="AE25"/>
  <c r="AE23"/>
  <c r="AE21"/>
  <c r="AE19"/>
  <c r="AE17"/>
  <c r="AE15"/>
  <c r="AE13"/>
  <c r="AA48"/>
  <c r="AA46"/>
  <c r="AA44"/>
  <c r="AA42"/>
  <c r="AA40"/>
  <c r="AA38"/>
  <c r="AA36"/>
  <c r="AA47"/>
  <c r="AA45"/>
  <c r="AA43"/>
  <c r="AA41"/>
  <c r="AA39"/>
  <c r="AA37"/>
  <c r="AA34"/>
  <c r="AA32"/>
  <c r="AA30"/>
  <c r="AA28"/>
  <c r="AA26"/>
  <c r="AA24"/>
  <c r="AA22"/>
  <c r="AA20"/>
  <c r="AA18"/>
  <c r="AA16"/>
  <c r="AA14"/>
  <c r="AA12"/>
  <c r="AA35"/>
  <c r="AA33"/>
  <c r="AA31"/>
  <c r="AA29"/>
  <c r="AA27"/>
  <c r="AA25"/>
  <c r="AA23"/>
  <c r="AA21"/>
  <c r="AA19"/>
  <c r="AA17"/>
  <c r="AA15"/>
  <c r="AA13"/>
  <c r="W48"/>
  <c r="W46"/>
  <c r="W44"/>
  <c r="W42"/>
  <c r="W40"/>
  <c r="W38"/>
  <c r="W36"/>
  <c r="W47"/>
  <c r="W45"/>
  <c r="W43"/>
  <c r="W41"/>
  <c r="W39"/>
  <c r="W37"/>
  <c r="W34"/>
  <c r="W32"/>
  <c r="W30"/>
  <c r="W28"/>
  <c r="W26"/>
  <c r="W24"/>
  <c r="W22"/>
  <c r="W20"/>
  <c r="W18"/>
  <c r="W16"/>
  <c r="W14"/>
  <c r="W12"/>
  <c r="W35"/>
  <c r="W33"/>
  <c r="W31"/>
  <c r="W29"/>
  <c r="W27"/>
  <c r="W25"/>
  <c r="W23"/>
  <c r="W21"/>
  <c r="W19"/>
  <c r="W17"/>
  <c r="W15"/>
  <c r="W13"/>
  <c r="S48"/>
  <c r="S46"/>
  <c r="S44"/>
  <c r="S42"/>
  <c r="S40"/>
  <c r="S38"/>
  <c r="S36"/>
  <c r="S47"/>
  <c r="S45"/>
  <c r="S43"/>
  <c r="S41"/>
  <c r="S39"/>
  <c r="S37"/>
  <c r="S34"/>
  <c r="S32"/>
  <c r="S30"/>
  <c r="S28"/>
  <c r="S26"/>
  <c r="S24"/>
  <c r="S22"/>
  <c r="S20"/>
  <c r="S18"/>
  <c r="S16"/>
  <c r="S14"/>
  <c r="S12"/>
  <c r="S35"/>
  <c r="S33"/>
  <c r="S31"/>
  <c r="S29"/>
  <c r="S27"/>
  <c r="S25"/>
  <c r="S23"/>
  <c r="S21"/>
  <c r="S19"/>
  <c r="S17"/>
  <c r="S15"/>
  <c r="S13"/>
  <c r="O48"/>
  <c r="O46"/>
  <c r="O44"/>
  <c r="O42"/>
  <c r="O40"/>
  <c r="O38"/>
  <c r="O36"/>
  <c r="O47"/>
  <c r="O45"/>
  <c r="O43"/>
  <c r="O41"/>
  <c r="O39"/>
  <c r="O37"/>
  <c r="O34"/>
  <c r="O32"/>
  <c r="O30"/>
  <c r="O28"/>
  <c r="O26"/>
  <c r="O24"/>
  <c r="O22"/>
  <c r="O20"/>
  <c r="O18"/>
  <c r="O16"/>
  <c r="O14"/>
  <c r="O12"/>
  <c r="O35"/>
  <c r="O33"/>
  <c r="O31"/>
  <c r="O29"/>
  <c r="O27"/>
  <c r="O25"/>
  <c r="O23"/>
  <c r="O21"/>
  <c r="O19"/>
  <c r="O17"/>
  <c r="O15"/>
  <c r="O13"/>
  <c r="K48"/>
  <c r="K46"/>
  <c r="K44"/>
  <c r="K42"/>
  <c r="K40"/>
  <c r="K38"/>
  <c r="K36"/>
  <c r="K47"/>
  <c r="K45"/>
  <c r="K43"/>
  <c r="K41"/>
  <c r="K39"/>
  <c r="K37"/>
  <c r="K34"/>
  <c r="K32"/>
  <c r="K30"/>
  <c r="K28"/>
  <c r="K26"/>
  <c r="K24"/>
  <c r="K22"/>
  <c r="K20"/>
  <c r="K18"/>
  <c r="K16"/>
  <c r="K14"/>
  <c r="K12"/>
  <c r="K35"/>
  <c r="K33"/>
  <c r="K31"/>
  <c r="K29"/>
  <c r="K27"/>
  <c r="K25"/>
  <c r="K23"/>
  <c r="K21"/>
  <c r="K19"/>
  <c r="K17"/>
  <c r="K15"/>
  <c r="K13"/>
  <c r="G48"/>
  <c r="G46"/>
  <c r="G44"/>
  <c r="G42"/>
  <c r="G40"/>
  <c r="G38"/>
  <c r="G36"/>
  <c r="G47"/>
  <c r="G45"/>
  <c r="G43"/>
  <c r="G41"/>
  <c r="G39"/>
  <c r="G37"/>
  <c r="G34"/>
  <c r="G32"/>
  <c r="G30"/>
  <c r="G28"/>
  <c r="G26"/>
  <c r="G24"/>
  <c r="G22"/>
  <c r="G20"/>
  <c r="G18"/>
  <c r="G16"/>
  <c r="G14"/>
  <c r="G12"/>
  <c r="G35"/>
  <c r="G33"/>
  <c r="G31"/>
  <c r="G29"/>
  <c r="G27"/>
  <c r="G25"/>
  <c r="G23"/>
  <c r="G21"/>
  <c r="G19"/>
  <c r="G17"/>
  <c r="G15"/>
  <c r="G13"/>
  <c r="AN47"/>
  <c r="AN45"/>
  <c r="AN43"/>
  <c r="AN41"/>
  <c r="AN39"/>
  <c r="AN37"/>
  <c r="AN35"/>
  <c r="AN48"/>
  <c r="AN46"/>
  <c r="AN44"/>
  <c r="AN42"/>
  <c r="AN40"/>
  <c r="AN38"/>
  <c r="AN36"/>
  <c r="AN33"/>
  <c r="AN31"/>
  <c r="AN29"/>
  <c r="AN27"/>
  <c r="AN25"/>
  <c r="AN23"/>
  <c r="AN21"/>
  <c r="AN19"/>
  <c r="AN17"/>
  <c r="AN15"/>
  <c r="AN13"/>
  <c r="AN34"/>
  <c r="AN32"/>
  <c r="AN30"/>
  <c r="AN28"/>
  <c r="AN26"/>
  <c r="AN24"/>
  <c r="AN22"/>
  <c r="AN20"/>
  <c r="AN18"/>
  <c r="AN16"/>
  <c r="AN14"/>
  <c r="AN12"/>
  <c r="AJ47"/>
  <c r="AJ45"/>
  <c r="AJ43"/>
  <c r="AJ41"/>
  <c r="AJ39"/>
  <c r="AJ37"/>
  <c r="AJ35"/>
  <c r="AJ48"/>
  <c r="AJ46"/>
  <c r="AJ44"/>
  <c r="AJ42"/>
  <c r="AJ40"/>
  <c r="AJ38"/>
  <c r="AJ36"/>
  <c r="AJ33"/>
  <c r="AJ31"/>
  <c r="AJ29"/>
  <c r="AJ27"/>
  <c r="AJ25"/>
  <c r="AJ23"/>
  <c r="AJ21"/>
  <c r="AJ19"/>
  <c r="AJ17"/>
  <c r="AJ15"/>
  <c r="AJ13"/>
  <c r="AJ34"/>
  <c r="AJ32"/>
  <c r="AJ30"/>
  <c r="AJ28"/>
  <c r="AJ26"/>
  <c r="AJ24"/>
  <c r="AJ22"/>
  <c r="AJ20"/>
  <c r="AJ18"/>
  <c r="AJ16"/>
  <c r="AJ14"/>
  <c r="AJ12"/>
  <c r="AF47"/>
  <c r="AF45"/>
  <c r="AF43"/>
  <c r="AF41"/>
  <c r="AF39"/>
  <c r="AF37"/>
  <c r="AF48"/>
  <c r="AF46"/>
  <c r="AF44"/>
  <c r="AF42"/>
  <c r="AF40"/>
  <c r="AF38"/>
  <c r="AF36"/>
  <c r="AF35"/>
  <c r="AF33"/>
  <c r="AF31"/>
  <c r="AF29"/>
  <c r="AF27"/>
  <c r="AF25"/>
  <c r="AF23"/>
  <c r="AF21"/>
  <c r="AF19"/>
  <c r="AF17"/>
  <c r="AF15"/>
  <c r="AF13"/>
  <c r="AF34"/>
  <c r="AF32"/>
  <c r="AF30"/>
  <c r="AF28"/>
  <c r="AF26"/>
  <c r="AF24"/>
  <c r="AF22"/>
  <c r="AF20"/>
  <c r="AF18"/>
  <c r="AF16"/>
  <c r="AF14"/>
  <c r="AF12"/>
  <c r="AB47"/>
  <c r="AB45"/>
  <c r="AB43"/>
  <c r="AB41"/>
  <c r="AB39"/>
  <c r="AB37"/>
  <c r="AB48"/>
  <c r="AB46"/>
  <c r="AB44"/>
  <c r="AB42"/>
  <c r="AB40"/>
  <c r="AB38"/>
  <c r="AB36"/>
  <c r="AB35"/>
  <c r="AB33"/>
  <c r="AB31"/>
  <c r="AB29"/>
  <c r="AB27"/>
  <c r="AB25"/>
  <c r="AB23"/>
  <c r="AB21"/>
  <c r="AB19"/>
  <c r="AB17"/>
  <c r="AB15"/>
  <c r="AB13"/>
  <c r="AB34"/>
  <c r="AB32"/>
  <c r="AB30"/>
  <c r="AB28"/>
  <c r="AB26"/>
  <c r="AB24"/>
  <c r="AB22"/>
  <c r="AB20"/>
  <c r="AB18"/>
  <c r="AB16"/>
  <c r="AB14"/>
  <c r="AB12"/>
  <c r="X47"/>
  <c r="X45"/>
  <c r="X43"/>
  <c r="X41"/>
  <c r="X39"/>
  <c r="X37"/>
  <c r="X48"/>
  <c r="X46"/>
  <c r="X44"/>
  <c r="X42"/>
  <c r="X40"/>
  <c r="X38"/>
  <c r="X36"/>
  <c r="X35"/>
  <c r="X33"/>
  <c r="X31"/>
  <c r="X29"/>
  <c r="X27"/>
  <c r="X25"/>
  <c r="X23"/>
  <c r="X21"/>
  <c r="X19"/>
  <c r="X17"/>
  <c r="X15"/>
  <c r="X13"/>
  <c r="X34"/>
  <c r="X32"/>
  <c r="X30"/>
  <c r="X28"/>
  <c r="X26"/>
  <c r="X24"/>
  <c r="X22"/>
  <c r="X20"/>
  <c r="X18"/>
  <c r="X16"/>
  <c r="X14"/>
  <c r="X12"/>
  <c r="T47"/>
  <c r="T45"/>
  <c r="T43"/>
  <c r="T41"/>
  <c r="T39"/>
  <c r="T37"/>
  <c r="T48"/>
  <c r="T46"/>
  <c r="T44"/>
  <c r="T42"/>
  <c r="T40"/>
  <c r="T38"/>
  <c r="T36"/>
  <c r="T35"/>
  <c r="T33"/>
  <c r="T31"/>
  <c r="T29"/>
  <c r="T27"/>
  <c r="T25"/>
  <c r="T23"/>
  <c r="T21"/>
  <c r="T19"/>
  <c r="T17"/>
  <c r="T15"/>
  <c r="T13"/>
  <c r="T34"/>
  <c r="T32"/>
  <c r="T30"/>
  <c r="T28"/>
  <c r="T26"/>
  <c r="T24"/>
  <c r="T22"/>
  <c r="T20"/>
  <c r="T18"/>
  <c r="T16"/>
  <c r="T14"/>
  <c r="T12"/>
  <c r="P47"/>
  <c r="P45"/>
  <c r="P43"/>
  <c r="P41"/>
  <c r="P39"/>
  <c r="P37"/>
  <c r="P48"/>
  <c r="P46"/>
  <c r="P44"/>
  <c r="P42"/>
  <c r="P40"/>
  <c r="P38"/>
  <c r="P36"/>
  <c r="P35"/>
  <c r="P33"/>
  <c r="P31"/>
  <c r="P29"/>
  <c r="P27"/>
  <c r="P25"/>
  <c r="P23"/>
  <c r="P21"/>
  <c r="P19"/>
  <c r="P17"/>
  <c r="P15"/>
  <c r="P13"/>
  <c r="P34"/>
  <c r="P32"/>
  <c r="P30"/>
  <c r="P28"/>
  <c r="P26"/>
  <c r="P24"/>
  <c r="P22"/>
  <c r="P20"/>
  <c r="P18"/>
  <c r="P16"/>
  <c r="P14"/>
  <c r="P12"/>
  <c r="L47"/>
  <c r="L45"/>
  <c r="L43"/>
  <c r="L41"/>
  <c r="L39"/>
  <c r="L37"/>
  <c r="L48"/>
  <c r="L46"/>
  <c r="L44"/>
  <c r="L42"/>
  <c r="L40"/>
  <c r="L38"/>
  <c r="L36"/>
  <c r="L35"/>
  <c r="L33"/>
  <c r="L31"/>
  <c r="L29"/>
  <c r="L27"/>
  <c r="L25"/>
  <c r="L23"/>
  <c r="L21"/>
  <c r="L19"/>
  <c r="L17"/>
  <c r="L15"/>
  <c r="L13"/>
  <c r="L34"/>
  <c r="L32"/>
  <c r="L30"/>
  <c r="L28"/>
  <c r="L26"/>
  <c r="L24"/>
  <c r="L22"/>
  <c r="L20"/>
  <c r="L18"/>
  <c r="L16"/>
  <c r="L14"/>
  <c r="L12"/>
  <c r="H47"/>
  <c r="H45"/>
  <c r="H43"/>
  <c r="H41"/>
  <c r="H39"/>
  <c r="H37"/>
  <c r="H48"/>
  <c r="H46"/>
  <c r="H44"/>
  <c r="H42"/>
  <c r="H40"/>
  <c r="H38"/>
  <c r="H36"/>
  <c r="H35"/>
  <c r="H33"/>
  <c r="H31"/>
  <c r="H29"/>
  <c r="H27"/>
  <c r="H25"/>
  <c r="H23"/>
  <c r="H21"/>
  <c r="H19"/>
  <c r="H17"/>
  <c r="H15"/>
  <c r="H13"/>
  <c r="H34"/>
  <c r="H32"/>
  <c r="H30"/>
  <c r="H28"/>
  <c r="H26"/>
  <c r="H24"/>
  <c r="H22"/>
  <c r="H20"/>
  <c r="H18"/>
  <c r="H16"/>
  <c r="H14"/>
  <c r="H12"/>
  <c r="D47"/>
  <c r="D45"/>
  <c r="D43"/>
  <c r="D41"/>
  <c r="D39"/>
  <c r="D37"/>
  <c r="D48"/>
  <c r="D46"/>
  <c r="D44"/>
  <c r="D42"/>
  <c r="D40"/>
  <c r="D38"/>
  <c r="D36"/>
  <c r="D35"/>
  <c r="D33"/>
  <c r="D31"/>
  <c r="D29"/>
  <c r="D27"/>
  <c r="D25"/>
  <c r="D23"/>
  <c r="D21"/>
  <c r="D19"/>
  <c r="D17"/>
  <c r="D15"/>
  <c r="D13"/>
  <c r="D34"/>
  <c r="D32"/>
  <c r="D30"/>
  <c r="D28"/>
  <c r="D26"/>
  <c r="D24"/>
  <c r="D22"/>
  <c r="D20"/>
  <c r="D18"/>
  <c r="D16"/>
  <c r="D14"/>
  <c r="D12"/>
  <c r="AK48"/>
  <c r="AK46"/>
  <c r="AK44"/>
  <c r="AK42"/>
  <c r="AK40"/>
  <c r="AK38"/>
  <c r="AK36"/>
  <c r="AK47"/>
  <c r="AK45"/>
  <c r="AK43"/>
  <c r="AK41"/>
  <c r="AK39"/>
  <c r="AK37"/>
  <c r="AK35"/>
  <c r="AK34"/>
  <c r="AK32"/>
  <c r="AK30"/>
  <c r="AK28"/>
  <c r="AK26"/>
  <c r="AK24"/>
  <c r="AK22"/>
  <c r="AK20"/>
  <c r="AK18"/>
  <c r="AK16"/>
  <c r="AK14"/>
  <c r="AK12"/>
  <c r="AK33"/>
  <c r="AK31"/>
  <c r="AK29"/>
  <c r="AK27"/>
  <c r="AK25"/>
  <c r="AK23"/>
  <c r="AK21"/>
  <c r="AK19"/>
  <c r="AK17"/>
  <c r="AK15"/>
  <c r="AK13"/>
  <c r="AG48"/>
  <c r="AG46"/>
  <c r="AG44"/>
  <c r="AG42"/>
  <c r="AG40"/>
  <c r="AG38"/>
  <c r="AG36"/>
  <c r="AG47"/>
  <c r="AG45"/>
  <c r="AG43"/>
  <c r="AG41"/>
  <c r="AG39"/>
  <c r="AG37"/>
  <c r="AG34"/>
  <c r="AG32"/>
  <c r="AG30"/>
  <c r="AG28"/>
  <c r="AG26"/>
  <c r="AG24"/>
  <c r="AG22"/>
  <c r="AG20"/>
  <c r="AG18"/>
  <c r="AG16"/>
  <c r="AG14"/>
  <c r="AG12"/>
  <c r="AG35"/>
  <c r="AG33"/>
  <c r="AG31"/>
  <c r="AG29"/>
  <c r="AG27"/>
  <c r="AG25"/>
  <c r="AG23"/>
  <c r="AG21"/>
  <c r="AG19"/>
  <c r="AG17"/>
  <c r="AG15"/>
  <c r="AG13"/>
  <c r="AC48"/>
  <c r="AC46"/>
  <c r="AC44"/>
  <c r="AC42"/>
  <c r="AC40"/>
  <c r="AC38"/>
  <c r="AC36"/>
  <c r="AC47"/>
  <c r="AC45"/>
  <c r="AC43"/>
  <c r="AC41"/>
  <c r="AC39"/>
  <c r="AC37"/>
  <c r="AC34"/>
  <c r="AC32"/>
  <c r="AC30"/>
  <c r="AC28"/>
  <c r="AC26"/>
  <c r="AC24"/>
  <c r="AC22"/>
  <c r="AC20"/>
  <c r="AC18"/>
  <c r="AC16"/>
  <c r="AC14"/>
  <c r="AC12"/>
  <c r="AC35"/>
  <c r="AC33"/>
  <c r="AC31"/>
  <c r="AC29"/>
  <c r="AC27"/>
  <c r="AC25"/>
  <c r="AC23"/>
  <c r="AC21"/>
  <c r="AC19"/>
  <c r="AC17"/>
  <c r="AC15"/>
  <c r="AC13"/>
  <c r="Y48"/>
  <c r="Y46"/>
  <c r="Y44"/>
  <c r="Y42"/>
  <c r="Y40"/>
  <c r="Y38"/>
  <c r="Y36"/>
  <c r="Y47"/>
  <c r="Y45"/>
  <c r="Y43"/>
  <c r="Y41"/>
  <c r="Y39"/>
  <c r="Y37"/>
  <c r="Y34"/>
  <c r="Y32"/>
  <c r="Y30"/>
  <c r="Y28"/>
  <c r="Y26"/>
  <c r="Y24"/>
  <c r="Y22"/>
  <c r="Y20"/>
  <c r="Y18"/>
  <c r="Y16"/>
  <c r="Y14"/>
  <c r="Y12"/>
  <c r="Y35"/>
  <c r="Y33"/>
  <c r="Y31"/>
  <c r="Y29"/>
  <c r="Y27"/>
  <c r="Y25"/>
  <c r="Y23"/>
  <c r="Y21"/>
  <c r="Y19"/>
  <c r="Y17"/>
  <c r="Y15"/>
  <c r="Y13"/>
  <c r="U48"/>
  <c r="U46"/>
  <c r="U44"/>
  <c r="U42"/>
  <c r="U40"/>
  <c r="U38"/>
  <c r="U36"/>
  <c r="U47"/>
  <c r="U45"/>
  <c r="U43"/>
  <c r="U41"/>
  <c r="U39"/>
  <c r="U37"/>
  <c r="U34"/>
  <c r="U32"/>
  <c r="U30"/>
  <c r="U28"/>
  <c r="U26"/>
  <c r="U24"/>
  <c r="U22"/>
  <c r="U20"/>
  <c r="U18"/>
  <c r="U16"/>
  <c r="U14"/>
  <c r="U12"/>
  <c r="U35"/>
  <c r="U33"/>
  <c r="U31"/>
  <c r="U29"/>
  <c r="U27"/>
  <c r="U25"/>
  <c r="U23"/>
  <c r="U21"/>
  <c r="U19"/>
  <c r="U17"/>
  <c r="U15"/>
  <c r="U13"/>
  <c r="Q48"/>
  <c r="Q46"/>
  <c r="Q44"/>
  <c r="Q42"/>
  <c r="Q40"/>
  <c r="Q38"/>
  <c r="Q36"/>
  <c r="Q47"/>
  <c r="Q45"/>
  <c r="Q43"/>
  <c r="Q41"/>
  <c r="Q39"/>
  <c r="Q37"/>
  <c r="Q34"/>
  <c r="Q32"/>
  <c r="Q30"/>
  <c r="Q28"/>
  <c r="Q26"/>
  <c r="Q24"/>
  <c r="Q22"/>
  <c r="Q20"/>
  <c r="Q18"/>
  <c r="Q16"/>
  <c r="Q14"/>
  <c r="Q12"/>
  <c r="Q35"/>
  <c r="Q33"/>
  <c r="Q31"/>
  <c r="Q29"/>
  <c r="Q27"/>
  <c r="Q25"/>
  <c r="Q23"/>
  <c r="Q21"/>
  <c r="Q19"/>
  <c r="Q17"/>
  <c r="Q15"/>
  <c r="Q13"/>
  <c r="M48"/>
  <c r="M46"/>
  <c r="M44"/>
  <c r="M42"/>
  <c r="M40"/>
  <c r="M38"/>
  <c r="M36"/>
  <c r="M47"/>
  <c r="M45"/>
  <c r="M43"/>
  <c r="M41"/>
  <c r="M39"/>
  <c r="M37"/>
  <c r="M34"/>
  <c r="M32"/>
  <c r="M30"/>
  <c r="M28"/>
  <c r="M26"/>
  <c r="M24"/>
  <c r="M22"/>
  <c r="M20"/>
  <c r="M18"/>
  <c r="M16"/>
  <c r="M14"/>
  <c r="M12"/>
  <c r="M35"/>
  <c r="M33"/>
  <c r="M31"/>
  <c r="M29"/>
  <c r="M27"/>
  <c r="M25"/>
  <c r="M23"/>
  <c r="M21"/>
  <c r="M19"/>
  <c r="M17"/>
  <c r="M15"/>
  <c r="M13"/>
  <c r="I48"/>
  <c r="I46"/>
  <c r="I44"/>
  <c r="I42"/>
  <c r="I40"/>
  <c r="I38"/>
  <c r="I36"/>
  <c r="I47"/>
  <c r="I45"/>
  <c r="I43"/>
  <c r="I41"/>
  <c r="I39"/>
  <c r="I37"/>
  <c r="I34"/>
  <c r="I32"/>
  <c r="I30"/>
  <c r="I28"/>
  <c r="I26"/>
  <c r="I24"/>
  <c r="I22"/>
  <c r="I20"/>
  <c r="I18"/>
  <c r="I16"/>
  <c r="I14"/>
  <c r="I12"/>
  <c r="I35"/>
  <c r="I33"/>
  <c r="I31"/>
  <c r="I29"/>
  <c r="I27"/>
  <c r="I25"/>
  <c r="I23"/>
  <c r="I21"/>
  <c r="I19"/>
  <c r="I17"/>
  <c r="I15"/>
  <c r="I13"/>
  <c r="E48"/>
  <c r="E46"/>
  <c r="E44"/>
  <c r="E42"/>
  <c r="E40"/>
  <c r="E38"/>
  <c r="E36"/>
  <c r="E47"/>
  <c r="E45"/>
  <c r="E43"/>
  <c r="E41"/>
  <c r="E39"/>
  <c r="E37"/>
  <c r="E34"/>
  <c r="E32"/>
  <c r="E30"/>
  <c r="E28"/>
  <c r="E26"/>
  <c r="E24"/>
  <c r="E22"/>
  <c r="E20"/>
  <c r="E18"/>
  <c r="E16"/>
  <c r="E14"/>
  <c r="E12"/>
  <c r="E35"/>
  <c r="E33"/>
  <c r="E31"/>
  <c r="E29"/>
  <c r="E27"/>
  <c r="E25"/>
  <c r="E23"/>
  <c r="E21"/>
  <c r="E19"/>
  <c r="E17"/>
  <c r="E15"/>
  <c r="E13"/>
  <c r="AL47"/>
  <c r="AL45"/>
  <c r="AL43"/>
  <c r="AL41"/>
  <c r="AL39"/>
  <c r="AL37"/>
  <c r="AL35"/>
  <c r="AL48"/>
  <c r="AL46"/>
  <c r="AL44"/>
  <c r="AL42"/>
  <c r="AL40"/>
  <c r="AL38"/>
  <c r="AL36"/>
  <c r="AL33"/>
  <c r="AL31"/>
  <c r="AL29"/>
  <c r="AL27"/>
  <c r="AL25"/>
  <c r="AL23"/>
  <c r="AL21"/>
  <c r="AL19"/>
  <c r="AL17"/>
  <c r="AL15"/>
  <c r="AL13"/>
  <c r="AL34"/>
  <c r="AL32"/>
  <c r="AL30"/>
  <c r="AL28"/>
  <c r="AL26"/>
  <c r="AL24"/>
  <c r="AL22"/>
  <c r="AL20"/>
  <c r="AL18"/>
  <c r="AL16"/>
  <c r="AL14"/>
  <c r="AL12"/>
  <c r="AH47"/>
  <c r="AH45"/>
  <c r="AH43"/>
  <c r="AH41"/>
  <c r="AH39"/>
  <c r="AH37"/>
  <c r="AH48"/>
  <c r="AH46"/>
  <c r="AH44"/>
  <c r="AH42"/>
  <c r="AH40"/>
  <c r="AH38"/>
  <c r="AH36"/>
  <c r="AH35"/>
  <c r="AH33"/>
  <c r="AH31"/>
  <c r="AH29"/>
  <c r="AH27"/>
  <c r="AH25"/>
  <c r="AH23"/>
  <c r="AH21"/>
  <c r="AH19"/>
  <c r="AH17"/>
  <c r="AH15"/>
  <c r="AH13"/>
  <c r="AH34"/>
  <c r="AH32"/>
  <c r="AH30"/>
  <c r="AH28"/>
  <c r="AH26"/>
  <c r="AH24"/>
  <c r="AH22"/>
  <c r="AH20"/>
  <c r="AH18"/>
  <c r="AH16"/>
  <c r="AH14"/>
  <c r="AH12"/>
  <c r="AD47"/>
  <c r="AD45"/>
  <c r="AD43"/>
  <c r="AD41"/>
  <c r="AD39"/>
  <c r="AD37"/>
  <c r="AD48"/>
  <c r="AD46"/>
  <c r="AD44"/>
  <c r="AD42"/>
  <c r="AD40"/>
  <c r="AD38"/>
  <c r="AD36"/>
  <c r="AD35"/>
  <c r="AD33"/>
  <c r="AD31"/>
  <c r="AD29"/>
  <c r="AD27"/>
  <c r="AD25"/>
  <c r="AD23"/>
  <c r="AD21"/>
  <c r="AD19"/>
  <c r="AD17"/>
  <c r="AD15"/>
  <c r="AD13"/>
  <c r="AD34"/>
  <c r="AD32"/>
  <c r="AD30"/>
  <c r="AD28"/>
  <c r="AD26"/>
  <c r="AD24"/>
  <c r="AD22"/>
  <c r="AD20"/>
  <c r="AD18"/>
  <c r="AD16"/>
  <c r="AD14"/>
  <c r="AD12"/>
  <c r="Z47"/>
  <c r="Z45"/>
  <c r="Z43"/>
  <c r="Z41"/>
  <c r="Z39"/>
  <c r="Z37"/>
  <c r="Z48"/>
  <c r="Z46"/>
  <c r="Z44"/>
  <c r="Z42"/>
  <c r="Z40"/>
  <c r="Z38"/>
  <c r="Z36"/>
  <c r="Z35"/>
  <c r="Z33"/>
  <c r="Z31"/>
  <c r="Z29"/>
  <c r="Z27"/>
  <c r="Z25"/>
  <c r="Z23"/>
  <c r="Z21"/>
  <c r="Z19"/>
  <c r="Z17"/>
  <c r="Z15"/>
  <c r="Z13"/>
  <c r="Z34"/>
  <c r="Z32"/>
  <c r="Z30"/>
  <c r="Z28"/>
  <c r="Z26"/>
  <c r="Z24"/>
  <c r="Z22"/>
  <c r="Z20"/>
  <c r="Z18"/>
  <c r="Z16"/>
  <c r="Z14"/>
  <c r="Z12"/>
  <c r="V47"/>
  <c r="V45"/>
  <c r="V43"/>
  <c r="V41"/>
  <c r="V39"/>
  <c r="V37"/>
  <c r="V48"/>
  <c r="V46"/>
  <c r="V44"/>
  <c r="V42"/>
  <c r="V40"/>
  <c r="V38"/>
  <c r="V36"/>
  <c r="V35"/>
  <c r="V33"/>
  <c r="V31"/>
  <c r="V29"/>
  <c r="V27"/>
  <c r="V25"/>
  <c r="V23"/>
  <c r="V21"/>
  <c r="V19"/>
  <c r="V17"/>
  <c r="V15"/>
  <c r="V13"/>
  <c r="V34"/>
  <c r="V32"/>
  <c r="V30"/>
  <c r="V28"/>
  <c r="V26"/>
  <c r="V24"/>
  <c r="V22"/>
  <c r="V20"/>
  <c r="V18"/>
  <c r="V16"/>
  <c r="V14"/>
  <c r="V12"/>
  <c r="R47"/>
  <c r="R45"/>
  <c r="R43"/>
  <c r="R41"/>
  <c r="R39"/>
  <c r="R37"/>
  <c r="R48"/>
  <c r="R46"/>
  <c r="R44"/>
  <c r="R42"/>
  <c r="R40"/>
  <c r="R38"/>
  <c r="R36"/>
  <c r="R35"/>
  <c r="R33"/>
  <c r="R31"/>
  <c r="R29"/>
  <c r="R27"/>
  <c r="R25"/>
  <c r="R23"/>
  <c r="R21"/>
  <c r="R19"/>
  <c r="R17"/>
  <c r="R15"/>
  <c r="R13"/>
  <c r="R34"/>
  <c r="R32"/>
  <c r="R30"/>
  <c r="R28"/>
  <c r="R26"/>
  <c r="R24"/>
  <c r="R22"/>
  <c r="R20"/>
  <c r="R18"/>
  <c r="R16"/>
  <c r="R14"/>
  <c r="R12"/>
  <c r="N47"/>
  <c r="N45"/>
  <c r="N43"/>
  <c r="N41"/>
  <c r="N39"/>
  <c r="N37"/>
  <c r="N48"/>
  <c r="N46"/>
  <c r="N44"/>
  <c r="N42"/>
  <c r="N40"/>
  <c r="N38"/>
  <c r="N36"/>
  <c r="N35"/>
  <c r="N33"/>
  <c r="N31"/>
  <c r="N29"/>
  <c r="N27"/>
  <c r="N25"/>
  <c r="N23"/>
  <c r="N21"/>
  <c r="N19"/>
  <c r="N17"/>
  <c r="N15"/>
  <c r="N13"/>
  <c r="N34"/>
  <c r="N32"/>
  <c r="N30"/>
  <c r="N28"/>
  <c r="N26"/>
  <c r="N24"/>
  <c r="N22"/>
  <c r="N20"/>
  <c r="N18"/>
  <c r="N16"/>
  <c r="N14"/>
  <c r="N12"/>
  <c r="J47"/>
  <c r="J45"/>
  <c r="J43"/>
  <c r="J41"/>
  <c r="J39"/>
  <c r="J37"/>
  <c r="J48"/>
  <c r="J46"/>
  <c r="J44"/>
  <c r="J42"/>
  <c r="J40"/>
  <c r="J38"/>
  <c r="J36"/>
  <c r="J35"/>
  <c r="J33"/>
  <c r="J31"/>
  <c r="J29"/>
  <c r="J27"/>
  <c r="J25"/>
  <c r="J23"/>
  <c r="J21"/>
  <c r="J19"/>
  <c r="J17"/>
  <c r="J15"/>
  <c r="J13"/>
  <c r="J34"/>
  <c r="J32"/>
  <c r="J30"/>
  <c r="J28"/>
  <c r="J26"/>
  <c r="J24"/>
  <c r="J22"/>
  <c r="J20"/>
  <c r="J18"/>
  <c r="J16"/>
  <c r="J14"/>
  <c r="J12"/>
  <c r="F47"/>
  <c r="F45"/>
  <c r="F43"/>
  <c r="F41"/>
  <c r="F39"/>
  <c r="F37"/>
  <c r="F48"/>
  <c r="F46"/>
  <c r="F44"/>
  <c r="F42"/>
  <c r="F40"/>
  <c r="F38"/>
  <c r="F36"/>
  <c r="F35"/>
  <c r="F33"/>
  <c r="F31"/>
  <c r="F29"/>
  <c r="F27"/>
  <c r="F25"/>
  <c r="F23"/>
  <c r="F21"/>
  <c r="F19"/>
  <c r="F17"/>
  <c r="F15"/>
  <c r="F13"/>
  <c r="F34"/>
  <c r="F32"/>
  <c r="F30"/>
  <c r="F28"/>
  <c r="F26"/>
  <c r="F24"/>
  <c r="F22"/>
  <c r="F20"/>
  <c r="F18"/>
  <c r="F16"/>
  <c r="F14"/>
  <c r="F12"/>
</calcChain>
</file>

<file path=xl/sharedStrings.xml><?xml version="1.0" encoding="utf-8"?>
<sst xmlns="http://schemas.openxmlformats.org/spreadsheetml/2006/main" count="21" uniqueCount="21">
  <si>
    <t>x</t>
    <phoneticPr fontId="2"/>
  </si>
  <si>
    <t>k*x1</t>
    <phoneticPr fontId="2"/>
  </si>
  <si>
    <t>k*y1</t>
    <phoneticPr fontId="2"/>
  </si>
  <si>
    <t>t</t>
    <phoneticPr fontId="2"/>
  </si>
  <si>
    <t>k*x2</t>
    <phoneticPr fontId="2"/>
  </si>
  <si>
    <t>ω</t>
    <phoneticPr fontId="2"/>
  </si>
  <si>
    <t>k*y2</t>
    <phoneticPr fontId="2"/>
  </si>
  <si>
    <t>k</t>
    <phoneticPr fontId="2"/>
  </si>
  <si>
    <t>y</t>
    <phoneticPr fontId="2"/>
  </si>
  <si>
    <t>spinのイメージ</t>
    <phoneticPr fontId="2"/>
  </si>
  <si>
    <t>P:重力ポテンシャル</t>
    <rPh sb="2" eb="4">
      <t>ジュウリョク</t>
    </rPh>
    <phoneticPr fontId="2"/>
  </si>
  <si>
    <t>P=cos(k*x)cos(ωt)-cos(k*y)cos(ωt+π/2)</t>
    <phoneticPr fontId="2"/>
  </si>
  <si>
    <t>k:波数</t>
    <rPh sb="2" eb="3">
      <t>ナミ</t>
    </rPh>
    <rPh sb="3" eb="4">
      <t>スウ</t>
    </rPh>
    <phoneticPr fontId="2"/>
  </si>
  <si>
    <t>ω:角周波数</t>
    <rPh sb="2" eb="3">
      <t>カク</t>
    </rPh>
    <rPh sb="3" eb="6">
      <t>シュウハスウ</t>
    </rPh>
    <phoneticPr fontId="2"/>
  </si>
  <si>
    <t>k</t>
    <phoneticPr fontId="2"/>
  </si>
  <si>
    <t>x1,y1：粒子１の位置</t>
    <rPh sb="6" eb="8">
      <t>リュウシ</t>
    </rPh>
    <rPh sb="10" eb="12">
      <t>イチ</t>
    </rPh>
    <phoneticPr fontId="2"/>
  </si>
  <si>
    <t>x2,y2：粒子2の位置</t>
    <rPh sb="6" eb="8">
      <t>リュウシ</t>
    </rPh>
    <rPh sb="10" eb="12">
      <t>イチ</t>
    </rPh>
    <phoneticPr fontId="2"/>
  </si>
  <si>
    <t>x1=(1/k)(π/2-(π/4)cos(ωt)</t>
    <phoneticPr fontId="2"/>
  </si>
  <si>
    <t>y1=(1/k)(-π/2+(π/4)sin(ωt)</t>
    <phoneticPr fontId="2"/>
  </si>
  <si>
    <t>x2=-x1</t>
    <phoneticPr fontId="2"/>
  </si>
  <si>
    <t>y2=y1</t>
    <phoneticPr fontId="2"/>
  </si>
</sst>
</file>

<file path=xl/styles.xml><?xml version="1.0" encoding="utf-8"?>
<styleSheet xmlns="http://schemas.openxmlformats.org/spreadsheetml/2006/main">
  <numFmts count="1">
    <numFmt numFmtId="176" formatCode="0.00000E+00"/>
  </numFmts>
  <fonts count="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176" fontId="0" fillId="0" borderId="0" xfId="0" applyNumberFormat="1"/>
    <xf numFmtId="0" fontId="0" fillId="0" borderId="0" xfId="0" quotePrefix="1"/>
    <xf numFmtId="0" fontId="3" fillId="0" borderId="0" xfId="0" applyFont="1"/>
    <xf numFmtId="0" fontId="0" fillId="0" borderId="0" xfId="0" applyAlignment="1">
      <alignment vertical="center"/>
    </xf>
    <xf numFmtId="0" fontId="1" fillId="0" borderId="0" xfId="1"/>
    <xf numFmtId="0" fontId="0" fillId="0" borderId="0" xfId="1" applyFont="1"/>
  </cellXfs>
  <cellStyles count="2">
    <cellStyle name="標準" xfId="0" builtinId="0"/>
    <cellStyle name="標準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Caption" ax:value="Simulation"/>
  <ax:ocxPr ax:name="Size" ax:value="3043;1773"/>
  <ax:ocxPr ax:name="FontName" ax:value="ＭＳ Ｐゴシック"/>
  <ax:ocxPr ax:name="FontHeight" ax:value="225"/>
  <ax:ocxPr ax:name="FontCharSet" ax:value="128"/>
  <ax:ocxPr ax:name="FontPitchAndFamily" ax:value="2"/>
  <ax:ocxPr ax:name="ParagraphAlign" ax:value="3"/>
</ax:ocx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0.10578358712506161"/>
          <c:y val="5.4988688211726346E-2"/>
          <c:w val="0.47780081585400286"/>
          <c:h val="0.93000773875088927"/>
        </c:manualLayout>
      </c:layout>
      <c:surface3DChart>
        <c:ser>
          <c:idx val="0"/>
          <c:order val="0"/>
          <c:tx>
            <c:strRef>
              <c:f>Sheet1!$C$12</c:f>
              <c:strCache>
                <c:ptCount val="1"/>
                <c:pt idx="0">
                  <c:v>-4.712385</c:v>
                </c:pt>
              </c:strCache>
            </c:strRef>
          </c:tx>
          <c:cat>
            <c:numRef>
              <c:f>Sheet1!$D$11:$AN$11</c:f>
              <c:numCache>
                <c:formatCode>General</c:formatCode>
                <c:ptCount val="37"/>
                <c:pt idx="0">
                  <c:v>-4.7123849999999994</c:v>
                </c:pt>
                <c:pt idx="1">
                  <c:v>-4.4505858333333332</c:v>
                </c:pt>
                <c:pt idx="2">
                  <c:v>-4.1887866666666662</c:v>
                </c:pt>
                <c:pt idx="3">
                  <c:v>-3.9269874999999996</c:v>
                </c:pt>
                <c:pt idx="4">
                  <c:v>-3.665188333333333</c:v>
                </c:pt>
                <c:pt idx="5">
                  <c:v>-3.4033891666666665</c:v>
                </c:pt>
                <c:pt idx="6">
                  <c:v>-3.1415899999999999</c:v>
                </c:pt>
                <c:pt idx="7">
                  <c:v>-2.8797908333333329</c:v>
                </c:pt>
                <c:pt idx="8">
                  <c:v>-2.6179916666666663</c:v>
                </c:pt>
                <c:pt idx="9">
                  <c:v>-2.3561924999999997</c:v>
                </c:pt>
                <c:pt idx="10">
                  <c:v>-2.0943933333333331</c:v>
                </c:pt>
                <c:pt idx="11">
                  <c:v>-1.8325941666666665</c:v>
                </c:pt>
                <c:pt idx="12">
                  <c:v>-1.5707949999999999</c:v>
                </c:pt>
                <c:pt idx="13">
                  <c:v>-1.3089958333333331</c:v>
                </c:pt>
                <c:pt idx="14">
                  <c:v>-1.0471966666666666</c:v>
                </c:pt>
                <c:pt idx="15">
                  <c:v>-0.78539749999999997</c:v>
                </c:pt>
                <c:pt idx="16">
                  <c:v>-0.52359833333333328</c:v>
                </c:pt>
                <c:pt idx="17">
                  <c:v>-0.26179916666666664</c:v>
                </c:pt>
                <c:pt idx="18">
                  <c:v>0</c:v>
                </c:pt>
                <c:pt idx="19">
                  <c:v>0.26179916666666664</c:v>
                </c:pt>
                <c:pt idx="20">
                  <c:v>0.52359833333333328</c:v>
                </c:pt>
                <c:pt idx="21">
                  <c:v>0.78539749999999997</c:v>
                </c:pt>
                <c:pt idx="22">
                  <c:v>1.0471966666666666</c:v>
                </c:pt>
                <c:pt idx="23">
                  <c:v>1.3089958333333331</c:v>
                </c:pt>
                <c:pt idx="24">
                  <c:v>1.5707949999999999</c:v>
                </c:pt>
                <c:pt idx="25">
                  <c:v>1.8325941666666665</c:v>
                </c:pt>
                <c:pt idx="26">
                  <c:v>2.0943933333333331</c:v>
                </c:pt>
                <c:pt idx="27">
                  <c:v>2.3561924999999997</c:v>
                </c:pt>
                <c:pt idx="28">
                  <c:v>2.6179916666666663</c:v>
                </c:pt>
                <c:pt idx="29">
                  <c:v>2.8797908333333329</c:v>
                </c:pt>
                <c:pt idx="30">
                  <c:v>3.1415899999999999</c:v>
                </c:pt>
                <c:pt idx="31">
                  <c:v>3.4033891666666665</c:v>
                </c:pt>
                <c:pt idx="32">
                  <c:v>3.665188333333333</c:v>
                </c:pt>
                <c:pt idx="33">
                  <c:v>3.9269874999999996</c:v>
                </c:pt>
                <c:pt idx="34">
                  <c:v>4.1887866666666662</c:v>
                </c:pt>
                <c:pt idx="35">
                  <c:v>4.4505858333333332</c:v>
                </c:pt>
                <c:pt idx="36">
                  <c:v>4.7123849999999994</c:v>
                </c:pt>
              </c:numCache>
            </c:numRef>
          </c:cat>
          <c:val>
            <c:numRef>
              <c:f>Sheet1!$D$12:$AN$12</c:f>
              <c:numCache>
                <c:formatCode>General</c:formatCode>
                <c:ptCount val="37"/>
                <c:pt idx="0">
                  <c:v>-3.9803833896980168E-6</c:v>
                </c:pt>
                <c:pt idx="1">
                  <c:v>-0.25882267625818561</c:v>
                </c:pt>
                <c:pt idx="2">
                  <c:v>-0.50000306409713302</c:v>
                </c:pt>
                <c:pt idx="3">
                  <c:v>-0.70710912664552872</c:v>
                </c:pt>
                <c:pt idx="4">
                  <c:v>-0.86602695170636734</c:v>
                </c:pt>
                <c:pt idx="5">
                  <c:v>-0.96592657031665075</c:v>
                </c:pt>
                <c:pt idx="6">
                  <c:v>-0.99999999999517852</c:v>
                </c:pt>
                <c:pt idx="7">
                  <c:v>-0.96592519671863142</c:v>
                </c:pt>
                <c:pt idx="8">
                  <c:v>-0.86602429811860648</c:v>
                </c:pt>
                <c:pt idx="9">
                  <c:v>-0.70710537390534323</c:v>
                </c:pt>
                <c:pt idx="10">
                  <c:v>-0.49999846794713515</c:v>
                </c:pt>
                <c:pt idx="11">
                  <c:v>-0.25881754991787681</c:v>
                </c:pt>
                <c:pt idx="12">
                  <c:v>1.3267961974469611E-6</c:v>
                </c:pt>
                <c:pt idx="13">
                  <c:v>0.25882011309154423</c:v>
                </c:pt>
                <c:pt idx="14">
                  <c:v>0.50000076602649601</c:v>
                </c:pt>
                <c:pt idx="15">
                  <c:v>0.70710725028052701</c:v>
                </c:pt>
                <c:pt idx="16">
                  <c:v>0.8660256249181375</c:v>
                </c:pt>
                <c:pt idx="17">
                  <c:v>0.96592588352364339</c:v>
                </c:pt>
                <c:pt idx="18">
                  <c:v>1.0000000000013007</c:v>
                </c:pt>
                <c:pt idx="19">
                  <c:v>0.96592588352364339</c:v>
                </c:pt>
                <c:pt idx="20">
                  <c:v>0.8660256249181375</c:v>
                </c:pt>
                <c:pt idx="21">
                  <c:v>0.70710725028052701</c:v>
                </c:pt>
                <c:pt idx="22">
                  <c:v>0.50000076602649601</c:v>
                </c:pt>
                <c:pt idx="23">
                  <c:v>0.25882011309154423</c:v>
                </c:pt>
                <c:pt idx="24">
                  <c:v>1.3267961974469611E-6</c:v>
                </c:pt>
                <c:pt idx="25">
                  <c:v>-0.25881754991787681</c:v>
                </c:pt>
                <c:pt idx="26">
                  <c:v>-0.49999846794713515</c:v>
                </c:pt>
                <c:pt idx="27">
                  <c:v>-0.70710537390534323</c:v>
                </c:pt>
                <c:pt idx="28">
                  <c:v>-0.86602429811860648</c:v>
                </c:pt>
                <c:pt idx="29">
                  <c:v>-0.96592519671863142</c:v>
                </c:pt>
                <c:pt idx="30">
                  <c:v>-0.99999999999517852</c:v>
                </c:pt>
                <c:pt idx="31">
                  <c:v>-0.96592657031665075</c:v>
                </c:pt>
                <c:pt idx="32">
                  <c:v>-0.86602695170636734</c:v>
                </c:pt>
                <c:pt idx="33">
                  <c:v>-0.70710912664552872</c:v>
                </c:pt>
                <c:pt idx="34">
                  <c:v>-0.50000306409713302</c:v>
                </c:pt>
                <c:pt idx="35">
                  <c:v>-0.25882267625818561</c:v>
                </c:pt>
                <c:pt idx="36">
                  <c:v>-3.9803833896980168E-6</c:v>
                </c:pt>
              </c:numCache>
            </c:numRef>
          </c:val>
        </c:ser>
        <c:ser>
          <c:idx val="1"/>
          <c:order val="1"/>
          <c:tx>
            <c:strRef>
              <c:f>Sheet1!$C$13</c:f>
              <c:strCache>
                <c:ptCount val="1"/>
                <c:pt idx="0">
                  <c:v>-4.712385</c:v>
                </c:pt>
              </c:strCache>
            </c:strRef>
          </c:tx>
          <c:cat>
            <c:numRef>
              <c:f>Sheet1!$D$11:$AN$11</c:f>
              <c:numCache>
                <c:formatCode>General</c:formatCode>
                <c:ptCount val="37"/>
                <c:pt idx="0">
                  <c:v>-4.7123849999999994</c:v>
                </c:pt>
                <c:pt idx="1">
                  <c:v>-4.4505858333333332</c:v>
                </c:pt>
                <c:pt idx="2">
                  <c:v>-4.1887866666666662</c:v>
                </c:pt>
                <c:pt idx="3">
                  <c:v>-3.9269874999999996</c:v>
                </c:pt>
                <c:pt idx="4">
                  <c:v>-3.665188333333333</c:v>
                </c:pt>
                <c:pt idx="5">
                  <c:v>-3.4033891666666665</c:v>
                </c:pt>
                <c:pt idx="6">
                  <c:v>-3.1415899999999999</c:v>
                </c:pt>
                <c:pt idx="7">
                  <c:v>-2.8797908333333329</c:v>
                </c:pt>
                <c:pt idx="8">
                  <c:v>-2.6179916666666663</c:v>
                </c:pt>
                <c:pt idx="9">
                  <c:v>-2.3561924999999997</c:v>
                </c:pt>
                <c:pt idx="10">
                  <c:v>-2.0943933333333331</c:v>
                </c:pt>
                <c:pt idx="11">
                  <c:v>-1.8325941666666665</c:v>
                </c:pt>
                <c:pt idx="12">
                  <c:v>-1.5707949999999999</c:v>
                </c:pt>
                <c:pt idx="13">
                  <c:v>-1.3089958333333331</c:v>
                </c:pt>
                <c:pt idx="14">
                  <c:v>-1.0471966666666666</c:v>
                </c:pt>
                <c:pt idx="15">
                  <c:v>-0.78539749999999997</c:v>
                </c:pt>
                <c:pt idx="16">
                  <c:v>-0.52359833333333328</c:v>
                </c:pt>
                <c:pt idx="17">
                  <c:v>-0.26179916666666664</c:v>
                </c:pt>
                <c:pt idx="18">
                  <c:v>0</c:v>
                </c:pt>
                <c:pt idx="19">
                  <c:v>0.26179916666666664</c:v>
                </c:pt>
                <c:pt idx="20">
                  <c:v>0.52359833333333328</c:v>
                </c:pt>
                <c:pt idx="21">
                  <c:v>0.78539749999999997</c:v>
                </c:pt>
                <c:pt idx="22">
                  <c:v>1.0471966666666666</c:v>
                </c:pt>
                <c:pt idx="23">
                  <c:v>1.3089958333333331</c:v>
                </c:pt>
                <c:pt idx="24">
                  <c:v>1.5707949999999999</c:v>
                </c:pt>
                <c:pt idx="25">
                  <c:v>1.8325941666666665</c:v>
                </c:pt>
                <c:pt idx="26">
                  <c:v>2.0943933333333331</c:v>
                </c:pt>
                <c:pt idx="27">
                  <c:v>2.3561924999999997</c:v>
                </c:pt>
                <c:pt idx="28">
                  <c:v>2.6179916666666663</c:v>
                </c:pt>
                <c:pt idx="29">
                  <c:v>2.8797908333333329</c:v>
                </c:pt>
                <c:pt idx="30">
                  <c:v>3.1415899999999999</c:v>
                </c:pt>
                <c:pt idx="31">
                  <c:v>3.4033891666666665</c:v>
                </c:pt>
                <c:pt idx="32">
                  <c:v>3.665188333333333</c:v>
                </c:pt>
                <c:pt idx="33">
                  <c:v>3.9269874999999996</c:v>
                </c:pt>
                <c:pt idx="34">
                  <c:v>4.1887866666666662</c:v>
                </c:pt>
                <c:pt idx="35">
                  <c:v>4.4505858333333332</c:v>
                </c:pt>
                <c:pt idx="36">
                  <c:v>4.7123849999999994</c:v>
                </c:pt>
              </c:numCache>
            </c:numRef>
          </c:cat>
          <c:val>
            <c:numRef>
              <c:f>Sheet1!$D$13:$AN$13</c:f>
              <c:numCache>
                <c:formatCode>General</c:formatCode>
                <c:ptCount val="37"/>
                <c:pt idx="0">
                  <c:v>-3.9803833896980168E-6</c:v>
                </c:pt>
                <c:pt idx="1">
                  <c:v>-0.25882267625818561</c:v>
                </c:pt>
                <c:pt idx="2">
                  <c:v>-0.50000306409713302</c:v>
                </c:pt>
                <c:pt idx="3">
                  <c:v>-0.70710912664552872</c:v>
                </c:pt>
                <c:pt idx="4">
                  <c:v>-0.86602695170636734</c:v>
                </c:pt>
                <c:pt idx="5">
                  <c:v>-0.96592657031665075</c:v>
                </c:pt>
                <c:pt idx="6">
                  <c:v>-0.99999999999517852</c:v>
                </c:pt>
                <c:pt idx="7">
                  <c:v>-0.96592519671863142</c:v>
                </c:pt>
                <c:pt idx="8">
                  <c:v>-0.86602429811860648</c:v>
                </c:pt>
                <c:pt idx="9">
                  <c:v>-0.70710537390534323</c:v>
                </c:pt>
                <c:pt idx="10">
                  <c:v>-0.49999846794713515</c:v>
                </c:pt>
                <c:pt idx="11">
                  <c:v>-0.25881754991787681</c:v>
                </c:pt>
                <c:pt idx="12">
                  <c:v>1.3267961974469611E-6</c:v>
                </c:pt>
                <c:pt idx="13">
                  <c:v>0.25882011309154423</c:v>
                </c:pt>
                <c:pt idx="14">
                  <c:v>0.50000076602649601</c:v>
                </c:pt>
                <c:pt idx="15">
                  <c:v>0.70710725028052701</c:v>
                </c:pt>
                <c:pt idx="16">
                  <c:v>0.8660256249181375</c:v>
                </c:pt>
                <c:pt idx="17">
                  <c:v>0.96592588352364339</c:v>
                </c:pt>
                <c:pt idx="18">
                  <c:v>1.0000000000013007</c:v>
                </c:pt>
                <c:pt idx="19">
                  <c:v>0.96592588352364339</c:v>
                </c:pt>
                <c:pt idx="20">
                  <c:v>0.8660256249181375</c:v>
                </c:pt>
                <c:pt idx="21">
                  <c:v>0.70710725028052701</c:v>
                </c:pt>
                <c:pt idx="22">
                  <c:v>0.50000076602649601</c:v>
                </c:pt>
                <c:pt idx="23">
                  <c:v>0.25882011309154423</c:v>
                </c:pt>
                <c:pt idx="24">
                  <c:v>1.3267961974469611E-6</c:v>
                </c:pt>
                <c:pt idx="25">
                  <c:v>-0.25881754991787681</c:v>
                </c:pt>
                <c:pt idx="26">
                  <c:v>-0.49999846794713515</c:v>
                </c:pt>
                <c:pt idx="27">
                  <c:v>-0.70710537390534323</c:v>
                </c:pt>
                <c:pt idx="28">
                  <c:v>-0.86602429811860648</c:v>
                </c:pt>
                <c:pt idx="29">
                  <c:v>-0.96592519671863142</c:v>
                </c:pt>
                <c:pt idx="30">
                  <c:v>-0.99999999999517852</c:v>
                </c:pt>
                <c:pt idx="31">
                  <c:v>-0.96592657031665075</c:v>
                </c:pt>
                <c:pt idx="32">
                  <c:v>-0.86602695170636734</c:v>
                </c:pt>
                <c:pt idx="33">
                  <c:v>-0.70710912664552872</c:v>
                </c:pt>
                <c:pt idx="34">
                  <c:v>-0.50000306409713302</c:v>
                </c:pt>
                <c:pt idx="35">
                  <c:v>-0.25882267625818561</c:v>
                </c:pt>
                <c:pt idx="36">
                  <c:v>-3.9803833896980168E-6</c:v>
                </c:pt>
              </c:numCache>
            </c:numRef>
          </c:val>
        </c:ser>
        <c:ser>
          <c:idx val="2"/>
          <c:order val="2"/>
          <c:tx>
            <c:strRef>
              <c:f>Sheet1!$C$14</c:f>
              <c:strCache>
                <c:ptCount val="1"/>
                <c:pt idx="0">
                  <c:v>-4.450585833</c:v>
                </c:pt>
              </c:strCache>
            </c:strRef>
          </c:tx>
          <c:cat>
            <c:numRef>
              <c:f>Sheet1!$D$11:$AN$11</c:f>
              <c:numCache>
                <c:formatCode>General</c:formatCode>
                <c:ptCount val="37"/>
                <c:pt idx="0">
                  <c:v>-4.7123849999999994</c:v>
                </c:pt>
                <c:pt idx="1">
                  <c:v>-4.4505858333333332</c:v>
                </c:pt>
                <c:pt idx="2">
                  <c:v>-4.1887866666666662</c:v>
                </c:pt>
                <c:pt idx="3">
                  <c:v>-3.9269874999999996</c:v>
                </c:pt>
                <c:pt idx="4">
                  <c:v>-3.665188333333333</c:v>
                </c:pt>
                <c:pt idx="5">
                  <c:v>-3.4033891666666665</c:v>
                </c:pt>
                <c:pt idx="6">
                  <c:v>-3.1415899999999999</c:v>
                </c:pt>
                <c:pt idx="7">
                  <c:v>-2.8797908333333329</c:v>
                </c:pt>
                <c:pt idx="8">
                  <c:v>-2.6179916666666663</c:v>
                </c:pt>
                <c:pt idx="9">
                  <c:v>-2.3561924999999997</c:v>
                </c:pt>
                <c:pt idx="10">
                  <c:v>-2.0943933333333331</c:v>
                </c:pt>
                <c:pt idx="11">
                  <c:v>-1.8325941666666665</c:v>
                </c:pt>
                <c:pt idx="12">
                  <c:v>-1.5707949999999999</c:v>
                </c:pt>
                <c:pt idx="13">
                  <c:v>-1.3089958333333331</c:v>
                </c:pt>
                <c:pt idx="14">
                  <c:v>-1.0471966666666666</c:v>
                </c:pt>
                <c:pt idx="15">
                  <c:v>-0.78539749999999997</c:v>
                </c:pt>
                <c:pt idx="16">
                  <c:v>-0.52359833333333328</c:v>
                </c:pt>
                <c:pt idx="17">
                  <c:v>-0.26179916666666664</c:v>
                </c:pt>
                <c:pt idx="18">
                  <c:v>0</c:v>
                </c:pt>
                <c:pt idx="19">
                  <c:v>0.26179916666666664</c:v>
                </c:pt>
                <c:pt idx="20">
                  <c:v>0.52359833333333328</c:v>
                </c:pt>
                <c:pt idx="21">
                  <c:v>0.78539749999999997</c:v>
                </c:pt>
                <c:pt idx="22">
                  <c:v>1.0471966666666666</c:v>
                </c:pt>
                <c:pt idx="23">
                  <c:v>1.3089958333333331</c:v>
                </c:pt>
                <c:pt idx="24">
                  <c:v>1.5707949999999999</c:v>
                </c:pt>
                <c:pt idx="25">
                  <c:v>1.8325941666666665</c:v>
                </c:pt>
                <c:pt idx="26">
                  <c:v>2.0943933333333331</c:v>
                </c:pt>
                <c:pt idx="27">
                  <c:v>2.3561924999999997</c:v>
                </c:pt>
                <c:pt idx="28">
                  <c:v>2.6179916666666663</c:v>
                </c:pt>
                <c:pt idx="29">
                  <c:v>2.8797908333333329</c:v>
                </c:pt>
                <c:pt idx="30">
                  <c:v>3.1415899999999999</c:v>
                </c:pt>
                <c:pt idx="31">
                  <c:v>3.4033891666666665</c:v>
                </c:pt>
                <c:pt idx="32">
                  <c:v>3.665188333333333</c:v>
                </c:pt>
                <c:pt idx="33">
                  <c:v>3.9269874999999996</c:v>
                </c:pt>
                <c:pt idx="34">
                  <c:v>4.1887866666666662</c:v>
                </c:pt>
                <c:pt idx="35">
                  <c:v>4.4505858333333332</c:v>
                </c:pt>
                <c:pt idx="36">
                  <c:v>4.7123849999999994</c:v>
                </c:pt>
              </c:numCache>
            </c:numRef>
          </c:cat>
          <c:val>
            <c:numRef>
              <c:f>Sheet1!$D$14:$AN$14</c:f>
              <c:numCache>
                <c:formatCode>General</c:formatCode>
                <c:ptCount val="37"/>
                <c:pt idx="0">
                  <c:v>-3.895802760757471E-6</c:v>
                </c:pt>
                <c:pt idx="1">
                  <c:v>-0.25882259167755672</c:v>
                </c:pt>
                <c:pt idx="2">
                  <c:v>-0.50000297951650408</c:v>
                </c:pt>
                <c:pt idx="3">
                  <c:v>-0.70710904206489977</c:v>
                </c:pt>
                <c:pt idx="4">
                  <c:v>-0.8660268671257384</c:v>
                </c:pt>
                <c:pt idx="5">
                  <c:v>-0.9659264857360218</c:v>
                </c:pt>
                <c:pt idx="6">
                  <c:v>-0.99999991541454958</c:v>
                </c:pt>
                <c:pt idx="7">
                  <c:v>-0.96592511213800247</c:v>
                </c:pt>
                <c:pt idx="8">
                  <c:v>-0.86602421353797754</c:v>
                </c:pt>
                <c:pt idx="9">
                  <c:v>-0.70710528932471428</c:v>
                </c:pt>
                <c:pt idx="10">
                  <c:v>-0.49999838336650626</c:v>
                </c:pt>
                <c:pt idx="11">
                  <c:v>-0.25881746533724792</c:v>
                </c:pt>
                <c:pt idx="12">
                  <c:v>1.4113768263875074E-6</c:v>
                </c:pt>
                <c:pt idx="13">
                  <c:v>0.25882019767217312</c:v>
                </c:pt>
                <c:pt idx="14">
                  <c:v>0.50000085060712496</c:v>
                </c:pt>
                <c:pt idx="15">
                  <c:v>0.70710733486115596</c:v>
                </c:pt>
                <c:pt idx="16">
                  <c:v>0.86602570949876645</c:v>
                </c:pt>
                <c:pt idx="17">
                  <c:v>0.96592596810427234</c:v>
                </c:pt>
                <c:pt idx="18">
                  <c:v>1.0000000845819297</c:v>
                </c:pt>
                <c:pt idx="19">
                  <c:v>0.96592596810427234</c:v>
                </c:pt>
                <c:pt idx="20">
                  <c:v>0.86602570949876645</c:v>
                </c:pt>
                <c:pt idx="21">
                  <c:v>0.70710733486115596</c:v>
                </c:pt>
                <c:pt idx="22">
                  <c:v>0.50000085060712496</c:v>
                </c:pt>
                <c:pt idx="23">
                  <c:v>0.25882019767217312</c:v>
                </c:pt>
                <c:pt idx="24">
                  <c:v>1.4113768263875074E-6</c:v>
                </c:pt>
                <c:pt idx="25">
                  <c:v>-0.25881746533724792</c:v>
                </c:pt>
                <c:pt idx="26">
                  <c:v>-0.49999838336650626</c:v>
                </c:pt>
                <c:pt idx="27">
                  <c:v>-0.70710528932471428</c:v>
                </c:pt>
                <c:pt idx="28">
                  <c:v>-0.86602421353797754</c:v>
                </c:pt>
                <c:pt idx="29">
                  <c:v>-0.96592511213800247</c:v>
                </c:pt>
                <c:pt idx="30">
                  <c:v>-0.99999991541454958</c:v>
                </c:pt>
                <c:pt idx="31">
                  <c:v>-0.9659264857360218</c:v>
                </c:pt>
                <c:pt idx="32">
                  <c:v>-0.8660268671257384</c:v>
                </c:pt>
                <c:pt idx="33">
                  <c:v>-0.70710904206489977</c:v>
                </c:pt>
                <c:pt idx="34">
                  <c:v>-0.50000297951650408</c:v>
                </c:pt>
                <c:pt idx="35">
                  <c:v>-0.25882259167755672</c:v>
                </c:pt>
                <c:pt idx="36">
                  <c:v>-3.895802760757471E-6</c:v>
                </c:pt>
              </c:numCache>
            </c:numRef>
          </c:val>
        </c:ser>
        <c:ser>
          <c:idx val="3"/>
          <c:order val="3"/>
          <c:tx>
            <c:strRef>
              <c:f>Sheet1!$C$15</c:f>
              <c:strCache>
                <c:ptCount val="1"/>
                <c:pt idx="0">
                  <c:v>-4.188786667</c:v>
                </c:pt>
              </c:strCache>
            </c:strRef>
          </c:tx>
          <c:cat>
            <c:numRef>
              <c:f>Sheet1!$D$11:$AN$11</c:f>
              <c:numCache>
                <c:formatCode>General</c:formatCode>
                <c:ptCount val="37"/>
                <c:pt idx="0">
                  <c:v>-4.7123849999999994</c:v>
                </c:pt>
                <c:pt idx="1">
                  <c:v>-4.4505858333333332</c:v>
                </c:pt>
                <c:pt idx="2">
                  <c:v>-4.1887866666666662</c:v>
                </c:pt>
                <c:pt idx="3">
                  <c:v>-3.9269874999999996</c:v>
                </c:pt>
                <c:pt idx="4">
                  <c:v>-3.665188333333333</c:v>
                </c:pt>
                <c:pt idx="5">
                  <c:v>-3.4033891666666665</c:v>
                </c:pt>
                <c:pt idx="6">
                  <c:v>-3.1415899999999999</c:v>
                </c:pt>
                <c:pt idx="7">
                  <c:v>-2.8797908333333329</c:v>
                </c:pt>
                <c:pt idx="8">
                  <c:v>-2.6179916666666663</c:v>
                </c:pt>
                <c:pt idx="9">
                  <c:v>-2.3561924999999997</c:v>
                </c:pt>
                <c:pt idx="10">
                  <c:v>-2.0943933333333331</c:v>
                </c:pt>
                <c:pt idx="11">
                  <c:v>-1.8325941666666665</c:v>
                </c:pt>
                <c:pt idx="12">
                  <c:v>-1.5707949999999999</c:v>
                </c:pt>
                <c:pt idx="13">
                  <c:v>-1.3089958333333331</c:v>
                </c:pt>
                <c:pt idx="14">
                  <c:v>-1.0471966666666666</c:v>
                </c:pt>
                <c:pt idx="15">
                  <c:v>-0.78539749999999997</c:v>
                </c:pt>
                <c:pt idx="16">
                  <c:v>-0.52359833333333328</c:v>
                </c:pt>
                <c:pt idx="17">
                  <c:v>-0.26179916666666664</c:v>
                </c:pt>
                <c:pt idx="18">
                  <c:v>0</c:v>
                </c:pt>
                <c:pt idx="19">
                  <c:v>0.26179916666666664</c:v>
                </c:pt>
                <c:pt idx="20">
                  <c:v>0.52359833333333328</c:v>
                </c:pt>
                <c:pt idx="21">
                  <c:v>0.78539749999999997</c:v>
                </c:pt>
                <c:pt idx="22">
                  <c:v>1.0471966666666666</c:v>
                </c:pt>
                <c:pt idx="23">
                  <c:v>1.3089958333333331</c:v>
                </c:pt>
                <c:pt idx="24">
                  <c:v>1.5707949999999999</c:v>
                </c:pt>
                <c:pt idx="25">
                  <c:v>1.8325941666666665</c:v>
                </c:pt>
                <c:pt idx="26">
                  <c:v>2.0943933333333331</c:v>
                </c:pt>
                <c:pt idx="27">
                  <c:v>2.3561924999999997</c:v>
                </c:pt>
                <c:pt idx="28">
                  <c:v>2.6179916666666663</c:v>
                </c:pt>
                <c:pt idx="29">
                  <c:v>2.8797908333333329</c:v>
                </c:pt>
                <c:pt idx="30">
                  <c:v>3.1415899999999999</c:v>
                </c:pt>
                <c:pt idx="31">
                  <c:v>3.4033891666666665</c:v>
                </c:pt>
                <c:pt idx="32">
                  <c:v>3.665188333333333</c:v>
                </c:pt>
                <c:pt idx="33">
                  <c:v>3.9269874999999996</c:v>
                </c:pt>
                <c:pt idx="34">
                  <c:v>4.1887866666666662</c:v>
                </c:pt>
                <c:pt idx="35">
                  <c:v>4.4505858333333332</c:v>
                </c:pt>
                <c:pt idx="36">
                  <c:v>4.7123849999999994</c:v>
                </c:pt>
              </c:numCache>
            </c:numRef>
          </c:cat>
          <c:val>
            <c:numRef>
              <c:f>Sheet1!$D$15:$AN$15</c:f>
              <c:numCache>
                <c:formatCode>General</c:formatCode>
                <c:ptCount val="37"/>
                <c:pt idx="0">
                  <c:v>-3.816986240866608E-6</c:v>
                </c:pt>
                <c:pt idx="1">
                  <c:v>-0.2588225128610368</c:v>
                </c:pt>
                <c:pt idx="2">
                  <c:v>-0.50000290069998421</c:v>
                </c:pt>
                <c:pt idx="3">
                  <c:v>-0.70710896324837991</c:v>
                </c:pt>
                <c:pt idx="4">
                  <c:v>-0.86602678830921853</c:v>
                </c:pt>
                <c:pt idx="5">
                  <c:v>-0.96592640691950193</c:v>
                </c:pt>
                <c:pt idx="6">
                  <c:v>-0.99999983659802971</c:v>
                </c:pt>
                <c:pt idx="7">
                  <c:v>-0.96592503332148261</c:v>
                </c:pt>
                <c:pt idx="8">
                  <c:v>-0.86602413472145767</c:v>
                </c:pt>
                <c:pt idx="9">
                  <c:v>-0.70710521050819442</c:v>
                </c:pt>
                <c:pt idx="10">
                  <c:v>-0.49999830454998634</c:v>
                </c:pt>
                <c:pt idx="11">
                  <c:v>-0.258817386520728</c:v>
                </c:pt>
                <c:pt idx="12">
                  <c:v>1.4901933462783703E-6</c:v>
                </c:pt>
                <c:pt idx="13">
                  <c:v>0.25882027648869305</c:v>
                </c:pt>
                <c:pt idx="14">
                  <c:v>0.50000092942364482</c:v>
                </c:pt>
                <c:pt idx="15">
                  <c:v>0.70710741367767582</c:v>
                </c:pt>
                <c:pt idx="16">
                  <c:v>0.86602578831528632</c:v>
                </c:pt>
                <c:pt idx="17">
                  <c:v>0.9659260469207922</c:v>
                </c:pt>
                <c:pt idx="18">
                  <c:v>1.0000001633984497</c:v>
                </c:pt>
                <c:pt idx="19">
                  <c:v>0.9659260469207922</c:v>
                </c:pt>
                <c:pt idx="20">
                  <c:v>0.86602578831528632</c:v>
                </c:pt>
                <c:pt idx="21">
                  <c:v>0.70710741367767582</c:v>
                </c:pt>
                <c:pt idx="22">
                  <c:v>0.50000092942364482</c:v>
                </c:pt>
                <c:pt idx="23">
                  <c:v>0.25882027648869305</c:v>
                </c:pt>
                <c:pt idx="24">
                  <c:v>1.4901933462783703E-6</c:v>
                </c:pt>
                <c:pt idx="25">
                  <c:v>-0.258817386520728</c:v>
                </c:pt>
                <c:pt idx="26">
                  <c:v>-0.49999830454998634</c:v>
                </c:pt>
                <c:pt idx="27">
                  <c:v>-0.70710521050819442</c:v>
                </c:pt>
                <c:pt idx="28">
                  <c:v>-0.86602413472145767</c:v>
                </c:pt>
                <c:pt idx="29">
                  <c:v>-0.96592503332148261</c:v>
                </c:pt>
                <c:pt idx="30">
                  <c:v>-0.99999983659802971</c:v>
                </c:pt>
                <c:pt idx="31">
                  <c:v>-0.96592640691950193</c:v>
                </c:pt>
                <c:pt idx="32">
                  <c:v>-0.86602678830921853</c:v>
                </c:pt>
                <c:pt idx="33">
                  <c:v>-0.70710896324837991</c:v>
                </c:pt>
                <c:pt idx="34">
                  <c:v>-0.50000290069998421</c:v>
                </c:pt>
                <c:pt idx="35">
                  <c:v>-0.2588225128610368</c:v>
                </c:pt>
                <c:pt idx="36">
                  <c:v>-3.816986240866608E-6</c:v>
                </c:pt>
              </c:numCache>
            </c:numRef>
          </c:val>
        </c:ser>
        <c:ser>
          <c:idx val="4"/>
          <c:order val="4"/>
          <c:tx>
            <c:strRef>
              <c:f>Sheet1!$C$16</c:f>
              <c:strCache>
                <c:ptCount val="1"/>
                <c:pt idx="0">
                  <c:v>-3.9269875</c:v>
                </c:pt>
              </c:strCache>
            </c:strRef>
          </c:tx>
          <c:cat>
            <c:numRef>
              <c:f>Sheet1!$D$11:$AN$11</c:f>
              <c:numCache>
                <c:formatCode>General</c:formatCode>
                <c:ptCount val="37"/>
                <c:pt idx="0">
                  <c:v>-4.7123849999999994</c:v>
                </c:pt>
                <c:pt idx="1">
                  <c:v>-4.4505858333333332</c:v>
                </c:pt>
                <c:pt idx="2">
                  <c:v>-4.1887866666666662</c:v>
                </c:pt>
                <c:pt idx="3">
                  <c:v>-3.9269874999999996</c:v>
                </c:pt>
                <c:pt idx="4">
                  <c:v>-3.665188333333333</c:v>
                </c:pt>
                <c:pt idx="5">
                  <c:v>-3.4033891666666665</c:v>
                </c:pt>
                <c:pt idx="6">
                  <c:v>-3.1415899999999999</c:v>
                </c:pt>
                <c:pt idx="7">
                  <c:v>-2.8797908333333329</c:v>
                </c:pt>
                <c:pt idx="8">
                  <c:v>-2.6179916666666663</c:v>
                </c:pt>
                <c:pt idx="9">
                  <c:v>-2.3561924999999997</c:v>
                </c:pt>
                <c:pt idx="10">
                  <c:v>-2.0943933333333331</c:v>
                </c:pt>
                <c:pt idx="11">
                  <c:v>-1.8325941666666665</c:v>
                </c:pt>
                <c:pt idx="12">
                  <c:v>-1.5707949999999999</c:v>
                </c:pt>
                <c:pt idx="13">
                  <c:v>-1.3089958333333331</c:v>
                </c:pt>
                <c:pt idx="14">
                  <c:v>-1.0471966666666666</c:v>
                </c:pt>
                <c:pt idx="15">
                  <c:v>-0.78539749999999997</c:v>
                </c:pt>
                <c:pt idx="16">
                  <c:v>-0.52359833333333328</c:v>
                </c:pt>
                <c:pt idx="17">
                  <c:v>-0.26179916666666664</c:v>
                </c:pt>
                <c:pt idx="18">
                  <c:v>0</c:v>
                </c:pt>
                <c:pt idx="19">
                  <c:v>0.26179916666666664</c:v>
                </c:pt>
                <c:pt idx="20">
                  <c:v>0.52359833333333328</c:v>
                </c:pt>
                <c:pt idx="21">
                  <c:v>0.78539749999999997</c:v>
                </c:pt>
                <c:pt idx="22">
                  <c:v>1.0471966666666666</c:v>
                </c:pt>
                <c:pt idx="23">
                  <c:v>1.3089958333333331</c:v>
                </c:pt>
                <c:pt idx="24">
                  <c:v>1.5707949999999999</c:v>
                </c:pt>
                <c:pt idx="25">
                  <c:v>1.8325941666666665</c:v>
                </c:pt>
                <c:pt idx="26">
                  <c:v>2.0943933333333331</c:v>
                </c:pt>
                <c:pt idx="27">
                  <c:v>2.3561924999999997</c:v>
                </c:pt>
                <c:pt idx="28">
                  <c:v>2.6179916666666663</c:v>
                </c:pt>
                <c:pt idx="29">
                  <c:v>2.8797908333333329</c:v>
                </c:pt>
                <c:pt idx="30">
                  <c:v>3.1415899999999999</c:v>
                </c:pt>
                <c:pt idx="31">
                  <c:v>3.4033891666666665</c:v>
                </c:pt>
                <c:pt idx="32">
                  <c:v>3.665188333333333</c:v>
                </c:pt>
                <c:pt idx="33">
                  <c:v>3.9269874999999996</c:v>
                </c:pt>
                <c:pt idx="34">
                  <c:v>4.1887866666666662</c:v>
                </c:pt>
                <c:pt idx="35">
                  <c:v>4.4505858333333332</c:v>
                </c:pt>
                <c:pt idx="36">
                  <c:v>4.7123849999999994</c:v>
                </c:pt>
              </c:numCache>
            </c:numRef>
          </c:cat>
          <c:val>
            <c:numRef>
              <c:f>Sheet1!$D$16:$AN$16</c:f>
              <c:numCache>
                <c:formatCode>General</c:formatCode>
                <c:ptCount val="37"/>
                <c:pt idx="0">
                  <c:v>-3.7493050365836784E-6</c:v>
                </c:pt>
                <c:pt idx="1">
                  <c:v>-0.25882244517983255</c:v>
                </c:pt>
                <c:pt idx="2">
                  <c:v>-0.5000028330187799</c:v>
                </c:pt>
                <c:pt idx="3">
                  <c:v>-0.7071088955671756</c:v>
                </c:pt>
                <c:pt idx="4">
                  <c:v>-0.86602672062801422</c:v>
                </c:pt>
                <c:pt idx="5">
                  <c:v>-0.96592633923829763</c:v>
                </c:pt>
                <c:pt idx="6">
                  <c:v>-0.9999997689168254</c:v>
                </c:pt>
                <c:pt idx="7">
                  <c:v>-0.9659249656402783</c:v>
                </c:pt>
                <c:pt idx="8">
                  <c:v>-0.86602406704025336</c:v>
                </c:pt>
                <c:pt idx="9">
                  <c:v>-0.70710514282699011</c:v>
                </c:pt>
                <c:pt idx="10">
                  <c:v>-0.49999823686878209</c:v>
                </c:pt>
                <c:pt idx="11">
                  <c:v>-0.25881731883952375</c:v>
                </c:pt>
                <c:pt idx="12">
                  <c:v>1.5578745505612997E-6</c:v>
                </c:pt>
                <c:pt idx="13">
                  <c:v>0.2588203441698973</c:v>
                </c:pt>
                <c:pt idx="14">
                  <c:v>0.50000099710484913</c:v>
                </c:pt>
                <c:pt idx="15">
                  <c:v>0.70710748135888013</c:v>
                </c:pt>
                <c:pt idx="16">
                  <c:v>0.86602585599649062</c:v>
                </c:pt>
                <c:pt idx="17">
                  <c:v>0.96592611460199651</c:v>
                </c:pt>
                <c:pt idx="18">
                  <c:v>1.0000002310796539</c:v>
                </c:pt>
                <c:pt idx="19">
                  <c:v>0.96592611460199651</c:v>
                </c:pt>
                <c:pt idx="20">
                  <c:v>0.86602585599649062</c:v>
                </c:pt>
                <c:pt idx="21">
                  <c:v>0.70710748135888013</c:v>
                </c:pt>
                <c:pt idx="22">
                  <c:v>0.50000099710484913</c:v>
                </c:pt>
                <c:pt idx="23">
                  <c:v>0.2588203441698973</c:v>
                </c:pt>
                <c:pt idx="24">
                  <c:v>1.5578745505612997E-6</c:v>
                </c:pt>
                <c:pt idx="25">
                  <c:v>-0.25881731883952375</c:v>
                </c:pt>
                <c:pt idx="26">
                  <c:v>-0.49999823686878209</c:v>
                </c:pt>
                <c:pt idx="27">
                  <c:v>-0.70710514282699011</c:v>
                </c:pt>
                <c:pt idx="28">
                  <c:v>-0.86602406704025336</c:v>
                </c:pt>
                <c:pt idx="29">
                  <c:v>-0.9659249656402783</c:v>
                </c:pt>
                <c:pt idx="30">
                  <c:v>-0.9999997689168254</c:v>
                </c:pt>
                <c:pt idx="31">
                  <c:v>-0.96592633923829763</c:v>
                </c:pt>
                <c:pt idx="32">
                  <c:v>-0.86602672062801422</c:v>
                </c:pt>
                <c:pt idx="33">
                  <c:v>-0.7071088955671756</c:v>
                </c:pt>
                <c:pt idx="34">
                  <c:v>-0.5000028330187799</c:v>
                </c:pt>
                <c:pt idx="35">
                  <c:v>-0.25882244517983255</c:v>
                </c:pt>
                <c:pt idx="36">
                  <c:v>-3.7493050365836784E-6</c:v>
                </c:pt>
              </c:numCache>
            </c:numRef>
          </c:val>
        </c:ser>
        <c:ser>
          <c:idx val="5"/>
          <c:order val="5"/>
          <c:tx>
            <c:strRef>
              <c:f>Sheet1!$C$17</c:f>
              <c:strCache>
                <c:ptCount val="1"/>
                <c:pt idx="0">
                  <c:v>-3.665188333</c:v>
                </c:pt>
              </c:strCache>
            </c:strRef>
          </c:tx>
          <c:cat>
            <c:numRef>
              <c:f>Sheet1!$D$11:$AN$11</c:f>
              <c:numCache>
                <c:formatCode>General</c:formatCode>
                <c:ptCount val="37"/>
                <c:pt idx="0">
                  <c:v>-4.7123849999999994</c:v>
                </c:pt>
                <c:pt idx="1">
                  <c:v>-4.4505858333333332</c:v>
                </c:pt>
                <c:pt idx="2">
                  <c:v>-4.1887866666666662</c:v>
                </c:pt>
                <c:pt idx="3">
                  <c:v>-3.9269874999999996</c:v>
                </c:pt>
                <c:pt idx="4">
                  <c:v>-3.665188333333333</c:v>
                </c:pt>
                <c:pt idx="5">
                  <c:v>-3.4033891666666665</c:v>
                </c:pt>
                <c:pt idx="6">
                  <c:v>-3.1415899999999999</c:v>
                </c:pt>
                <c:pt idx="7">
                  <c:v>-2.8797908333333329</c:v>
                </c:pt>
                <c:pt idx="8">
                  <c:v>-2.6179916666666663</c:v>
                </c:pt>
                <c:pt idx="9">
                  <c:v>-2.3561924999999997</c:v>
                </c:pt>
                <c:pt idx="10">
                  <c:v>-2.0943933333333331</c:v>
                </c:pt>
                <c:pt idx="11">
                  <c:v>-1.8325941666666665</c:v>
                </c:pt>
                <c:pt idx="12">
                  <c:v>-1.5707949999999999</c:v>
                </c:pt>
                <c:pt idx="13">
                  <c:v>-1.3089958333333331</c:v>
                </c:pt>
                <c:pt idx="14">
                  <c:v>-1.0471966666666666</c:v>
                </c:pt>
                <c:pt idx="15">
                  <c:v>-0.78539749999999997</c:v>
                </c:pt>
                <c:pt idx="16">
                  <c:v>-0.52359833333333328</c:v>
                </c:pt>
                <c:pt idx="17">
                  <c:v>-0.26179916666666664</c:v>
                </c:pt>
                <c:pt idx="18">
                  <c:v>0</c:v>
                </c:pt>
                <c:pt idx="19">
                  <c:v>0.26179916666666664</c:v>
                </c:pt>
                <c:pt idx="20">
                  <c:v>0.52359833333333328</c:v>
                </c:pt>
                <c:pt idx="21">
                  <c:v>0.78539749999999997</c:v>
                </c:pt>
                <c:pt idx="22">
                  <c:v>1.0471966666666666</c:v>
                </c:pt>
                <c:pt idx="23">
                  <c:v>1.3089958333333331</c:v>
                </c:pt>
                <c:pt idx="24">
                  <c:v>1.5707949999999999</c:v>
                </c:pt>
                <c:pt idx="25">
                  <c:v>1.8325941666666665</c:v>
                </c:pt>
                <c:pt idx="26">
                  <c:v>2.0943933333333331</c:v>
                </c:pt>
                <c:pt idx="27">
                  <c:v>2.3561924999999997</c:v>
                </c:pt>
                <c:pt idx="28">
                  <c:v>2.6179916666666663</c:v>
                </c:pt>
                <c:pt idx="29">
                  <c:v>2.8797908333333329</c:v>
                </c:pt>
                <c:pt idx="30">
                  <c:v>3.1415899999999999</c:v>
                </c:pt>
                <c:pt idx="31">
                  <c:v>3.4033891666666665</c:v>
                </c:pt>
                <c:pt idx="32">
                  <c:v>3.665188333333333</c:v>
                </c:pt>
                <c:pt idx="33">
                  <c:v>3.9269874999999996</c:v>
                </c:pt>
                <c:pt idx="34">
                  <c:v>4.1887866666666662</c:v>
                </c:pt>
                <c:pt idx="35">
                  <c:v>4.4505858333333332</c:v>
                </c:pt>
                <c:pt idx="36">
                  <c:v>4.7123849999999994</c:v>
                </c:pt>
              </c:numCache>
            </c:numRef>
          </c:cat>
          <c:val>
            <c:numRef>
              <c:f>Sheet1!$D$17:$AN$17</c:f>
              <c:numCache>
                <c:formatCode>General</c:formatCode>
                <c:ptCount val="37"/>
                <c:pt idx="0">
                  <c:v>-3.6973715023848517E-6</c:v>
                </c:pt>
                <c:pt idx="1">
                  <c:v>-0.2588223932462983</c:v>
                </c:pt>
                <c:pt idx="2">
                  <c:v>-0.50000278108524565</c:v>
                </c:pt>
                <c:pt idx="3">
                  <c:v>-0.70710884363364135</c:v>
                </c:pt>
                <c:pt idx="4">
                  <c:v>-0.86602666869447997</c:v>
                </c:pt>
                <c:pt idx="5">
                  <c:v>-0.96592628730476338</c:v>
                </c:pt>
                <c:pt idx="6">
                  <c:v>-0.99999971698329115</c:v>
                </c:pt>
                <c:pt idx="7">
                  <c:v>-0.96592491370674405</c:v>
                </c:pt>
                <c:pt idx="8">
                  <c:v>-0.86602401510671911</c:v>
                </c:pt>
                <c:pt idx="9">
                  <c:v>-0.70710509089345586</c:v>
                </c:pt>
                <c:pt idx="10">
                  <c:v>-0.49999818493524784</c:v>
                </c:pt>
                <c:pt idx="11">
                  <c:v>-0.2588172669059895</c:v>
                </c:pt>
                <c:pt idx="12">
                  <c:v>1.6098080847601264E-6</c:v>
                </c:pt>
                <c:pt idx="13">
                  <c:v>0.25882039610343155</c:v>
                </c:pt>
                <c:pt idx="14">
                  <c:v>0.50000104903838338</c:v>
                </c:pt>
                <c:pt idx="15">
                  <c:v>0.70710753329241438</c:v>
                </c:pt>
                <c:pt idx="16">
                  <c:v>0.86602590793002487</c:v>
                </c:pt>
                <c:pt idx="17">
                  <c:v>0.96592616653553076</c:v>
                </c:pt>
                <c:pt idx="18">
                  <c:v>1.000000283013188</c:v>
                </c:pt>
                <c:pt idx="19">
                  <c:v>0.96592616653553076</c:v>
                </c:pt>
                <c:pt idx="20">
                  <c:v>0.86602590793002487</c:v>
                </c:pt>
                <c:pt idx="21">
                  <c:v>0.70710753329241438</c:v>
                </c:pt>
                <c:pt idx="22">
                  <c:v>0.50000104903838338</c:v>
                </c:pt>
                <c:pt idx="23">
                  <c:v>0.25882039610343155</c:v>
                </c:pt>
                <c:pt idx="24">
                  <c:v>1.6098080847601264E-6</c:v>
                </c:pt>
                <c:pt idx="25">
                  <c:v>-0.2588172669059895</c:v>
                </c:pt>
                <c:pt idx="26">
                  <c:v>-0.49999818493524784</c:v>
                </c:pt>
                <c:pt idx="27">
                  <c:v>-0.70710509089345586</c:v>
                </c:pt>
                <c:pt idx="28">
                  <c:v>-0.86602401510671911</c:v>
                </c:pt>
                <c:pt idx="29">
                  <c:v>-0.96592491370674405</c:v>
                </c:pt>
                <c:pt idx="30">
                  <c:v>-0.99999971698329115</c:v>
                </c:pt>
                <c:pt idx="31">
                  <c:v>-0.96592628730476338</c:v>
                </c:pt>
                <c:pt idx="32">
                  <c:v>-0.86602666869447997</c:v>
                </c:pt>
                <c:pt idx="33">
                  <c:v>-0.70710884363364135</c:v>
                </c:pt>
                <c:pt idx="34">
                  <c:v>-0.50000278108524565</c:v>
                </c:pt>
                <c:pt idx="35">
                  <c:v>-0.2588223932462983</c:v>
                </c:pt>
                <c:pt idx="36">
                  <c:v>-3.6973715023848517E-6</c:v>
                </c:pt>
              </c:numCache>
            </c:numRef>
          </c:val>
        </c:ser>
        <c:ser>
          <c:idx val="6"/>
          <c:order val="6"/>
          <c:tx>
            <c:strRef>
              <c:f>Sheet1!$C$18</c:f>
              <c:strCache>
                <c:ptCount val="1"/>
                <c:pt idx="0">
                  <c:v>-3.403389167</c:v>
                </c:pt>
              </c:strCache>
            </c:strRef>
          </c:tx>
          <c:cat>
            <c:numRef>
              <c:f>Sheet1!$D$11:$AN$11</c:f>
              <c:numCache>
                <c:formatCode>General</c:formatCode>
                <c:ptCount val="37"/>
                <c:pt idx="0">
                  <c:v>-4.7123849999999994</c:v>
                </c:pt>
                <c:pt idx="1">
                  <c:v>-4.4505858333333332</c:v>
                </c:pt>
                <c:pt idx="2">
                  <c:v>-4.1887866666666662</c:v>
                </c:pt>
                <c:pt idx="3">
                  <c:v>-3.9269874999999996</c:v>
                </c:pt>
                <c:pt idx="4">
                  <c:v>-3.665188333333333</c:v>
                </c:pt>
                <c:pt idx="5">
                  <c:v>-3.4033891666666665</c:v>
                </c:pt>
                <c:pt idx="6">
                  <c:v>-3.1415899999999999</c:v>
                </c:pt>
                <c:pt idx="7">
                  <c:v>-2.8797908333333329</c:v>
                </c:pt>
                <c:pt idx="8">
                  <c:v>-2.6179916666666663</c:v>
                </c:pt>
                <c:pt idx="9">
                  <c:v>-2.3561924999999997</c:v>
                </c:pt>
                <c:pt idx="10">
                  <c:v>-2.0943933333333331</c:v>
                </c:pt>
                <c:pt idx="11">
                  <c:v>-1.8325941666666665</c:v>
                </c:pt>
                <c:pt idx="12">
                  <c:v>-1.5707949999999999</c:v>
                </c:pt>
                <c:pt idx="13">
                  <c:v>-1.3089958333333331</c:v>
                </c:pt>
                <c:pt idx="14">
                  <c:v>-1.0471966666666666</c:v>
                </c:pt>
                <c:pt idx="15">
                  <c:v>-0.78539749999999997</c:v>
                </c:pt>
                <c:pt idx="16">
                  <c:v>-0.52359833333333328</c:v>
                </c:pt>
                <c:pt idx="17">
                  <c:v>-0.26179916666666664</c:v>
                </c:pt>
                <c:pt idx="18">
                  <c:v>0</c:v>
                </c:pt>
                <c:pt idx="19">
                  <c:v>0.26179916666666664</c:v>
                </c:pt>
                <c:pt idx="20">
                  <c:v>0.52359833333333328</c:v>
                </c:pt>
                <c:pt idx="21">
                  <c:v>0.78539749999999997</c:v>
                </c:pt>
                <c:pt idx="22">
                  <c:v>1.0471966666666666</c:v>
                </c:pt>
                <c:pt idx="23">
                  <c:v>1.3089958333333331</c:v>
                </c:pt>
                <c:pt idx="24">
                  <c:v>1.5707949999999999</c:v>
                </c:pt>
                <c:pt idx="25">
                  <c:v>1.8325941666666665</c:v>
                </c:pt>
                <c:pt idx="26">
                  <c:v>2.0943933333333331</c:v>
                </c:pt>
                <c:pt idx="27">
                  <c:v>2.3561924999999997</c:v>
                </c:pt>
                <c:pt idx="28">
                  <c:v>2.6179916666666663</c:v>
                </c:pt>
                <c:pt idx="29">
                  <c:v>2.8797908333333329</c:v>
                </c:pt>
                <c:pt idx="30">
                  <c:v>3.1415899999999999</c:v>
                </c:pt>
                <c:pt idx="31">
                  <c:v>3.4033891666666665</c:v>
                </c:pt>
                <c:pt idx="32">
                  <c:v>3.665188333333333</c:v>
                </c:pt>
                <c:pt idx="33">
                  <c:v>3.9269874999999996</c:v>
                </c:pt>
                <c:pt idx="34">
                  <c:v>4.1887866666666662</c:v>
                </c:pt>
                <c:pt idx="35">
                  <c:v>4.4505858333333332</c:v>
                </c:pt>
                <c:pt idx="36">
                  <c:v>4.7123849999999994</c:v>
                </c:pt>
              </c:numCache>
            </c:numRef>
          </c:cat>
          <c:val>
            <c:numRef>
              <c:f>Sheet1!$D$18:$AN$18</c:f>
              <c:numCache>
                <c:formatCode>General</c:formatCode>
                <c:ptCount val="37"/>
                <c:pt idx="0">
                  <c:v>-3.6647248168569022E-6</c:v>
                </c:pt>
                <c:pt idx="1">
                  <c:v>-0.25882236059961278</c:v>
                </c:pt>
                <c:pt idx="2">
                  <c:v>-0.50000274843856019</c:v>
                </c:pt>
                <c:pt idx="3">
                  <c:v>-0.70710881098695588</c:v>
                </c:pt>
                <c:pt idx="4">
                  <c:v>-0.86602663604779451</c:v>
                </c:pt>
                <c:pt idx="5">
                  <c:v>-0.96592625465807791</c:v>
                </c:pt>
                <c:pt idx="6">
                  <c:v>-0.99999968433660569</c:v>
                </c:pt>
                <c:pt idx="7">
                  <c:v>-0.96592488106005858</c:v>
                </c:pt>
                <c:pt idx="8">
                  <c:v>-0.86602398246003365</c:v>
                </c:pt>
                <c:pt idx="9">
                  <c:v>-0.70710505824677039</c:v>
                </c:pt>
                <c:pt idx="10">
                  <c:v>-0.49999815228856231</c:v>
                </c:pt>
                <c:pt idx="11">
                  <c:v>-0.25881723425930397</c:v>
                </c:pt>
                <c:pt idx="12">
                  <c:v>1.6424547702880761E-6</c:v>
                </c:pt>
                <c:pt idx="13">
                  <c:v>0.25882042875011707</c:v>
                </c:pt>
                <c:pt idx="14">
                  <c:v>0.50000108168506885</c:v>
                </c:pt>
                <c:pt idx="15">
                  <c:v>0.70710756593909985</c:v>
                </c:pt>
                <c:pt idx="16">
                  <c:v>0.86602594057671034</c:v>
                </c:pt>
                <c:pt idx="17">
                  <c:v>0.96592619918221623</c:v>
                </c:pt>
                <c:pt idx="18">
                  <c:v>1.0000003156598736</c:v>
                </c:pt>
                <c:pt idx="19">
                  <c:v>0.96592619918221623</c:v>
                </c:pt>
                <c:pt idx="20">
                  <c:v>0.86602594057671034</c:v>
                </c:pt>
                <c:pt idx="21">
                  <c:v>0.70710756593909985</c:v>
                </c:pt>
                <c:pt idx="22">
                  <c:v>0.50000108168506885</c:v>
                </c:pt>
                <c:pt idx="23">
                  <c:v>0.25882042875011707</c:v>
                </c:pt>
                <c:pt idx="24">
                  <c:v>1.6424547702880761E-6</c:v>
                </c:pt>
                <c:pt idx="25">
                  <c:v>-0.25881723425930397</c:v>
                </c:pt>
                <c:pt idx="26">
                  <c:v>-0.49999815228856231</c:v>
                </c:pt>
                <c:pt idx="27">
                  <c:v>-0.70710505824677039</c:v>
                </c:pt>
                <c:pt idx="28">
                  <c:v>-0.86602398246003365</c:v>
                </c:pt>
                <c:pt idx="29">
                  <c:v>-0.96592488106005858</c:v>
                </c:pt>
                <c:pt idx="30">
                  <c:v>-0.99999968433660569</c:v>
                </c:pt>
                <c:pt idx="31">
                  <c:v>-0.96592625465807791</c:v>
                </c:pt>
                <c:pt idx="32">
                  <c:v>-0.86602663604779451</c:v>
                </c:pt>
                <c:pt idx="33">
                  <c:v>-0.70710881098695588</c:v>
                </c:pt>
                <c:pt idx="34">
                  <c:v>-0.50000274843856019</c:v>
                </c:pt>
                <c:pt idx="35">
                  <c:v>-0.25882236059961278</c:v>
                </c:pt>
                <c:pt idx="36">
                  <c:v>-3.6647248168569022E-6</c:v>
                </c:pt>
              </c:numCache>
            </c:numRef>
          </c:val>
        </c:ser>
        <c:ser>
          <c:idx val="7"/>
          <c:order val="7"/>
          <c:tx>
            <c:strRef>
              <c:f>Sheet1!$C$19</c:f>
              <c:strCache>
                <c:ptCount val="1"/>
                <c:pt idx="0">
                  <c:v>-3.14159</c:v>
                </c:pt>
              </c:strCache>
            </c:strRef>
          </c:tx>
          <c:cat>
            <c:numRef>
              <c:f>Sheet1!$D$11:$AN$11</c:f>
              <c:numCache>
                <c:formatCode>General</c:formatCode>
                <c:ptCount val="37"/>
                <c:pt idx="0">
                  <c:v>-4.7123849999999994</c:v>
                </c:pt>
                <c:pt idx="1">
                  <c:v>-4.4505858333333332</c:v>
                </c:pt>
                <c:pt idx="2">
                  <c:v>-4.1887866666666662</c:v>
                </c:pt>
                <c:pt idx="3">
                  <c:v>-3.9269874999999996</c:v>
                </c:pt>
                <c:pt idx="4">
                  <c:v>-3.665188333333333</c:v>
                </c:pt>
                <c:pt idx="5">
                  <c:v>-3.4033891666666665</c:v>
                </c:pt>
                <c:pt idx="6">
                  <c:v>-3.1415899999999999</c:v>
                </c:pt>
                <c:pt idx="7">
                  <c:v>-2.8797908333333329</c:v>
                </c:pt>
                <c:pt idx="8">
                  <c:v>-2.6179916666666663</c:v>
                </c:pt>
                <c:pt idx="9">
                  <c:v>-2.3561924999999997</c:v>
                </c:pt>
                <c:pt idx="10">
                  <c:v>-2.0943933333333331</c:v>
                </c:pt>
                <c:pt idx="11">
                  <c:v>-1.8325941666666665</c:v>
                </c:pt>
                <c:pt idx="12">
                  <c:v>-1.5707949999999999</c:v>
                </c:pt>
                <c:pt idx="13">
                  <c:v>-1.3089958333333331</c:v>
                </c:pt>
                <c:pt idx="14">
                  <c:v>-1.0471966666666666</c:v>
                </c:pt>
                <c:pt idx="15">
                  <c:v>-0.78539749999999997</c:v>
                </c:pt>
                <c:pt idx="16">
                  <c:v>-0.52359833333333328</c:v>
                </c:pt>
                <c:pt idx="17">
                  <c:v>-0.26179916666666664</c:v>
                </c:pt>
                <c:pt idx="18">
                  <c:v>0</c:v>
                </c:pt>
                <c:pt idx="19">
                  <c:v>0.26179916666666664</c:v>
                </c:pt>
                <c:pt idx="20">
                  <c:v>0.52359833333333328</c:v>
                </c:pt>
                <c:pt idx="21">
                  <c:v>0.78539749999999997</c:v>
                </c:pt>
                <c:pt idx="22">
                  <c:v>1.0471966666666666</c:v>
                </c:pt>
                <c:pt idx="23">
                  <c:v>1.3089958333333331</c:v>
                </c:pt>
                <c:pt idx="24">
                  <c:v>1.5707949999999999</c:v>
                </c:pt>
                <c:pt idx="25">
                  <c:v>1.8325941666666665</c:v>
                </c:pt>
                <c:pt idx="26">
                  <c:v>2.0943933333333331</c:v>
                </c:pt>
                <c:pt idx="27">
                  <c:v>2.3561924999999997</c:v>
                </c:pt>
                <c:pt idx="28">
                  <c:v>2.6179916666666663</c:v>
                </c:pt>
                <c:pt idx="29">
                  <c:v>2.8797908333333329</c:v>
                </c:pt>
                <c:pt idx="30">
                  <c:v>3.1415899999999999</c:v>
                </c:pt>
                <c:pt idx="31">
                  <c:v>3.4033891666666665</c:v>
                </c:pt>
                <c:pt idx="32">
                  <c:v>3.665188333333333</c:v>
                </c:pt>
                <c:pt idx="33">
                  <c:v>3.9269874999999996</c:v>
                </c:pt>
                <c:pt idx="34">
                  <c:v>4.1887866666666662</c:v>
                </c:pt>
                <c:pt idx="35">
                  <c:v>4.4505858333333332</c:v>
                </c:pt>
                <c:pt idx="36">
                  <c:v>4.7123849999999994</c:v>
                </c:pt>
              </c:numCache>
            </c:numRef>
          </c:cat>
          <c:val>
            <c:numRef>
              <c:f>Sheet1!$D$19:$AN$19</c:f>
              <c:numCache>
                <c:formatCode>General</c:formatCode>
                <c:ptCount val="37"/>
                <c:pt idx="0">
                  <c:v>-3.653589793930407E-6</c:v>
                </c:pt>
                <c:pt idx="1">
                  <c:v>-0.25882234946458987</c:v>
                </c:pt>
                <c:pt idx="2">
                  <c:v>-0.50000273730353717</c:v>
                </c:pt>
                <c:pt idx="3">
                  <c:v>-0.70710879985193287</c:v>
                </c:pt>
                <c:pt idx="4">
                  <c:v>-0.86602662491277149</c:v>
                </c:pt>
                <c:pt idx="5">
                  <c:v>-0.96592624352305489</c:v>
                </c:pt>
                <c:pt idx="6">
                  <c:v>-0.99999967320158267</c:v>
                </c:pt>
                <c:pt idx="7">
                  <c:v>-0.96592486992503557</c:v>
                </c:pt>
                <c:pt idx="8">
                  <c:v>-0.86602397132501063</c:v>
                </c:pt>
                <c:pt idx="9">
                  <c:v>-0.70710504711174738</c:v>
                </c:pt>
                <c:pt idx="10">
                  <c:v>-0.49999814115353941</c:v>
                </c:pt>
                <c:pt idx="11">
                  <c:v>-0.25881722312428107</c:v>
                </c:pt>
                <c:pt idx="12">
                  <c:v>1.6535897932145709E-6</c:v>
                </c:pt>
                <c:pt idx="13">
                  <c:v>0.25882043988513997</c:v>
                </c:pt>
                <c:pt idx="14">
                  <c:v>0.50000109282009186</c:v>
                </c:pt>
                <c:pt idx="15">
                  <c:v>0.70710757707412286</c:v>
                </c:pt>
                <c:pt idx="16">
                  <c:v>0.86602595171173335</c:v>
                </c:pt>
                <c:pt idx="17">
                  <c:v>0.96592621031723924</c:v>
                </c:pt>
                <c:pt idx="18">
                  <c:v>1.0000003267948965</c:v>
                </c:pt>
                <c:pt idx="19">
                  <c:v>0.96592621031723924</c:v>
                </c:pt>
                <c:pt idx="20">
                  <c:v>0.86602595171173335</c:v>
                </c:pt>
                <c:pt idx="21">
                  <c:v>0.70710757707412286</c:v>
                </c:pt>
                <c:pt idx="22">
                  <c:v>0.50000109282009186</c:v>
                </c:pt>
                <c:pt idx="23">
                  <c:v>0.25882043988513997</c:v>
                </c:pt>
                <c:pt idx="24">
                  <c:v>1.6535897932145709E-6</c:v>
                </c:pt>
                <c:pt idx="25">
                  <c:v>-0.25881722312428107</c:v>
                </c:pt>
                <c:pt idx="26">
                  <c:v>-0.49999814115353941</c:v>
                </c:pt>
                <c:pt idx="27">
                  <c:v>-0.70710504711174738</c:v>
                </c:pt>
                <c:pt idx="28">
                  <c:v>-0.86602397132501063</c:v>
                </c:pt>
                <c:pt idx="29">
                  <c:v>-0.96592486992503557</c:v>
                </c:pt>
                <c:pt idx="30">
                  <c:v>-0.99999967320158267</c:v>
                </c:pt>
                <c:pt idx="31">
                  <c:v>-0.96592624352305489</c:v>
                </c:pt>
                <c:pt idx="32">
                  <c:v>-0.86602662491277149</c:v>
                </c:pt>
                <c:pt idx="33">
                  <c:v>-0.70710879985193287</c:v>
                </c:pt>
                <c:pt idx="34">
                  <c:v>-0.50000273730353717</c:v>
                </c:pt>
                <c:pt idx="35">
                  <c:v>-0.25882234946458987</c:v>
                </c:pt>
                <c:pt idx="36">
                  <c:v>-3.653589793930407E-6</c:v>
                </c:pt>
              </c:numCache>
            </c:numRef>
          </c:val>
        </c:ser>
        <c:ser>
          <c:idx val="8"/>
          <c:order val="8"/>
          <c:tx>
            <c:strRef>
              <c:f>Sheet1!$C$20</c:f>
              <c:strCache>
                <c:ptCount val="1"/>
                <c:pt idx="0">
                  <c:v>-2.879790833</c:v>
                </c:pt>
              </c:strCache>
            </c:strRef>
          </c:tx>
          <c:cat>
            <c:numRef>
              <c:f>Sheet1!$D$11:$AN$11</c:f>
              <c:numCache>
                <c:formatCode>General</c:formatCode>
                <c:ptCount val="37"/>
                <c:pt idx="0">
                  <c:v>-4.7123849999999994</c:v>
                </c:pt>
                <c:pt idx="1">
                  <c:v>-4.4505858333333332</c:v>
                </c:pt>
                <c:pt idx="2">
                  <c:v>-4.1887866666666662</c:v>
                </c:pt>
                <c:pt idx="3">
                  <c:v>-3.9269874999999996</c:v>
                </c:pt>
                <c:pt idx="4">
                  <c:v>-3.665188333333333</c:v>
                </c:pt>
                <c:pt idx="5">
                  <c:v>-3.4033891666666665</c:v>
                </c:pt>
                <c:pt idx="6">
                  <c:v>-3.1415899999999999</c:v>
                </c:pt>
                <c:pt idx="7">
                  <c:v>-2.8797908333333329</c:v>
                </c:pt>
                <c:pt idx="8">
                  <c:v>-2.6179916666666663</c:v>
                </c:pt>
                <c:pt idx="9">
                  <c:v>-2.3561924999999997</c:v>
                </c:pt>
                <c:pt idx="10">
                  <c:v>-2.0943933333333331</c:v>
                </c:pt>
                <c:pt idx="11">
                  <c:v>-1.8325941666666665</c:v>
                </c:pt>
                <c:pt idx="12">
                  <c:v>-1.5707949999999999</c:v>
                </c:pt>
                <c:pt idx="13">
                  <c:v>-1.3089958333333331</c:v>
                </c:pt>
                <c:pt idx="14">
                  <c:v>-1.0471966666666666</c:v>
                </c:pt>
                <c:pt idx="15">
                  <c:v>-0.78539749999999997</c:v>
                </c:pt>
                <c:pt idx="16">
                  <c:v>-0.52359833333333328</c:v>
                </c:pt>
                <c:pt idx="17">
                  <c:v>-0.26179916666666664</c:v>
                </c:pt>
                <c:pt idx="18">
                  <c:v>0</c:v>
                </c:pt>
                <c:pt idx="19">
                  <c:v>0.26179916666666664</c:v>
                </c:pt>
                <c:pt idx="20">
                  <c:v>0.52359833333333328</c:v>
                </c:pt>
                <c:pt idx="21">
                  <c:v>0.78539749999999997</c:v>
                </c:pt>
                <c:pt idx="22">
                  <c:v>1.0471966666666666</c:v>
                </c:pt>
                <c:pt idx="23">
                  <c:v>1.3089958333333331</c:v>
                </c:pt>
                <c:pt idx="24">
                  <c:v>1.5707949999999999</c:v>
                </c:pt>
                <c:pt idx="25">
                  <c:v>1.8325941666666665</c:v>
                </c:pt>
                <c:pt idx="26">
                  <c:v>2.0943933333333331</c:v>
                </c:pt>
                <c:pt idx="27">
                  <c:v>2.3561924999999997</c:v>
                </c:pt>
                <c:pt idx="28">
                  <c:v>2.6179916666666663</c:v>
                </c:pt>
                <c:pt idx="29">
                  <c:v>2.8797908333333329</c:v>
                </c:pt>
                <c:pt idx="30">
                  <c:v>3.1415899999999999</c:v>
                </c:pt>
                <c:pt idx="31">
                  <c:v>3.4033891666666665</c:v>
                </c:pt>
                <c:pt idx="32">
                  <c:v>3.665188333333333</c:v>
                </c:pt>
                <c:pt idx="33">
                  <c:v>3.9269874999999996</c:v>
                </c:pt>
                <c:pt idx="34">
                  <c:v>4.1887866666666662</c:v>
                </c:pt>
                <c:pt idx="35">
                  <c:v>4.4505858333333332</c:v>
                </c:pt>
                <c:pt idx="36">
                  <c:v>4.7123849999999994</c:v>
                </c:pt>
              </c:numCache>
            </c:numRef>
          </c:cat>
          <c:val>
            <c:numRef>
              <c:f>Sheet1!$D$20:$AN$20</c:f>
              <c:numCache>
                <c:formatCode>General</c:formatCode>
                <c:ptCount val="37"/>
                <c:pt idx="0">
                  <c:v>-3.6647252657417246E-6</c:v>
                </c:pt>
                <c:pt idx="1">
                  <c:v>-0.2588223606000617</c:v>
                </c:pt>
                <c:pt idx="2">
                  <c:v>-0.50000274843900905</c:v>
                </c:pt>
                <c:pt idx="3">
                  <c:v>-0.70710881098740475</c:v>
                </c:pt>
                <c:pt idx="4">
                  <c:v>-0.86602663604824337</c:v>
                </c:pt>
                <c:pt idx="5">
                  <c:v>-0.96592625465852677</c:v>
                </c:pt>
                <c:pt idx="6">
                  <c:v>-0.99999968433705455</c:v>
                </c:pt>
                <c:pt idx="7">
                  <c:v>-0.96592488106050745</c:v>
                </c:pt>
                <c:pt idx="8">
                  <c:v>-0.86602398246048251</c:v>
                </c:pt>
                <c:pt idx="9">
                  <c:v>-0.70710505824721925</c:v>
                </c:pt>
                <c:pt idx="10">
                  <c:v>-0.49999815228901123</c:v>
                </c:pt>
                <c:pt idx="11">
                  <c:v>-0.25881723425975289</c:v>
                </c:pt>
                <c:pt idx="12">
                  <c:v>1.6424543214032535E-6</c:v>
                </c:pt>
                <c:pt idx="13">
                  <c:v>0.25882042874966815</c:v>
                </c:pt>
                <c:pt idx="14">
                  <c:v>0.50000108168461999</c:v>
                </c:pt>
                <c:pt idx="15">
                  <c:v>0.70710756593865098</c:v>
                </c:pt>
                <c:pt idx="16">
                  <c:v>0.86602594057626148</c:v>
                </c:pt>
                <c:pt idx="17">
                  <c:v>0.96592619918176736</c:v>
                </c:pt>
                <c:pt idx="18">
                  <c:v>1.0000003156594248</c:v>
                </c:pt>
                <c:pt idx="19">
                  <c:v>0.96592619918176736</c:v>
                </c:pt>
                <c:pt idx="20">
                  <c:v>0.86602594057626148</c:v>
                </c:pt>
                <c:pt idx="21">
                  <c:v>0.70710756593865098</c:v>
                </c:pt>
                <c:pt idx="22">
                  <c:v>0.50000108168461999</c:v>
                </c:pt>
                <c:pt idx="23">
                  <c:v>0.25882042874966815</c:v>
                </c:pt>
                <c:pt idx="24">
                  <c:v>1.6424543214032535E-6</c:v>
                </c:pt>
                <c:pt idx="25">
                  <c:v>-0.25881723425975289</c:v>
                </c:pt>
                <c:pt idx="26">
                  <c:v>-0.49999815228901123</c:v>
                </c:pt>
                <c:pt idx="27">
                  <c:v>-0.70710505824721925</c:v>
                </c:pt>
                <c:pt idx="28">
                  <c:v>-0.86602398246048251</c:v>
                </c:pt>
                <c:pt idx="29">
                  <c:v>-0.96592488106050745</c:v>
                </c:pt>
                <c:pt idx="30">
                  <c:v>-0.99999968433705455</c:v>
                </c:pt>
                <c:pt idx="31">
                  <c:v>-0.96592625465852677</c:v>
                </c:pt>
                <c:pt idx="32">
                  <c:v>-0.86602663604824337</c:v>
                </c:pt>
                <c:pt idx="33">
                  <c:v>-0.70710881098740475</c:v>
                </c:pt>
                <c:pt idx="34">
                  <c:v>-0.50000274843900905</c:v>
                </c:pt>
                <c:pt idx="35">
                  <c:v>-0.2588223606000617</c:v>
                </c:pt>
                <c:pt idx="36">
                  <c:v>-3.6647252657417246E-6</c:v>
                </c:pt>
              </c:numCache>
            </c:numRef>
          </c:val>
        </c:ser>
        <c:ser>
          <c:idx val="9"/>
          <c:order val="9"/>
          <c:tx>
            <c:strRef>
              <c:f>Sheet1!$C$21</c:f>
              <c:strCache>
                <c:ptCount val="1"/>
                <c:pt idx="0">
                  <c:v>-2.617991667</c:v>
                </c:pt>
              </c:strCache>
            </c:strRef>
          </c:tx>
          <c:cat>
            <c:numRef>
              <c:f>Sheet1!$D$11:$AN$11</c:f>
              <c:numCache>
                <c:formatCode>General</c:formatCode>
                <c:ptCount val="37"/>
                <c:pt idx="0">
                  <c:v>-4.7123849999999994</c:v>
                </c:pt>
                <c:pt idx="1">
                  <c:v>-4.4505858333333332</c:v>
                </c:pt>
                <c:pt idx="2">
                  <c:v>-4.1887866666666662</c:v>
                </c:pt>
                <c:pt idx="3">
                  <c:v>-3.9269874999999996</c:v>
                </c:pt>
                <c:pt idx="4">
                  <c:v>-3.665188333333333</c:v>
                </c:pt>
                <c:pt idx="5">
                  <c:v>-3.4033891666666665</c:v>
                </c:pt>
                <c:pt idx="6">
                  <c:v>-3.1415899999999999</c:v>
                </c:pt>
                <c:pt idx="7">
                  <c:v>-2.8797908333333329</c:v>
                </c:pt>
                <c:pt idx="8">
                  <c:v>-2.6179916666666663</c:v>
                </c:pt>
                <c:pt idx="9">
                  <c:v>-2.3561924999999997</c:v>
                </c:pt>
                <c:pt idx="10">
                  <c:v>-2.0943933333333331</c:v>
                </c:pt>
                <c:pt idx="11">
                  <c:v>-1.8325941666666665</c:v>
                </c:pt>
                <c:pt idx="12">
                  <c:v>-1.5707949999999999</c:v>
                </c:pt>
                <c:pt idx="13">
                  <c:v>-1.3089958333333331</c:v>
                </c:pt>
                <c:pt idx="14">
                  <c:v>-1.0471966666666666</c:v>
                </c:pt>
                <c:pt idx="15">
                  <c:v>-0.78539749999999997</c:v>
                </c:pt>
                <c:pt idx="16">
                  <c:v>-0.52359833333333328</c:v>
                </c:pt>
                <c:pt idx="17">
                  <c:v>-0.26179916666666664</c:v>
                </c:pt>
                <c:pt idx="18">
                  <c:v>0</c:v>
                </c:pt>
                <c:pt idx="19">
                  <c:v>0.26179916666666664</c:v>
                </c:pt>
                <c:pt idx="20">
                  <c:v>0.52359833333333328</c:v>
                </c:pt>
                <c:pt idx="21">
                  <c:v>0.78539749999999997</c:v>
                </c:pt>
                <c:pt idx="22">
                  <c:v>1.0471966666666666</c:v>
                </c:pt>
                <c:pt idx="23">
                  <c:v>1.3089958333333331</c:v>
                </c:pt>
                <c:pt idx="24">
                  <c:v>1.5707949999999999</c:v>
                </c:pt>
                <c:pt idx="25">
                  <c:v>1.8325941666666665</c:v>
                </c:pt>
                <c:pt idx="26">
                  <c:v>2.0943933333333331</c:v>
                </c:pt>
                <c:pt idx="27">
                  <c:v>2.3561924999999997</c:v>
                </c:pt>
                <c:pt idx="28">
                  <c:v>2.6179916666666663</c:v>
                </c:pt>
                <c:pt idx="29">
                  <c:v>2.8797908333333329</c:v>
                </c:pt>
                <c:pt idx="30">
                  <c:v>3.1415899999999999</c:v>
                </c:pt>
                <c:pt idx="31">
                  <c:v>3.4033891666666665</c:v>
                </c:pt>
                <c:pt idx="32">
                  <c:v>3.665188333333333</c:v>
                </c:pt>
                <c:pt idx="33">
                  <c:v>3.9269874999999996</c:v>
                </c:pt>
                <c:pt idx="34">
                  <c:v>4.1887866666666662</c:v>
                </c:pt>
                <c:pt idx="35">
                  <c:v>4.4505858333333332</c:v>
                </c:pt>
                <c:pt idx="36">
                  <c:v>4.7123849999999994</c:v>
                </c:pt>
              </c:numCache>
            </c:numRef>
          </c:cat>
          <c:val>
            <c:numRef>
              <c:f>Sheet1!$D$21:$AN$21</c:f>
              <c:numCache>
                <c:formatCode>General</c:formatCode>
                <c:ptCount val="37"/>
                <c:pt idx="0">
                  <c:v>-3.6973723695637894E-6</c:v>
                </c:pt>
                <c:pt idx="1">
                  <c:v>-0.25882239324716549</c:v>
                </c:pt>
                <c:pt idx="2">
                  <c:v>-0.50000278108611285</c:v>
                </c:pt>
                <c:pt idx="3">
                  <c:v>-0.70710884363450854</c:v>
                </c:pt>
                <c:pt idx="4">
                  <c:v>-0.86602666869534717</c:v>
                </c:pt>
                <c:pt idx="5">
                  <c:v>-0.96592628730563057</c:v>
                </c:pt>
                <c:pt idx="6">
                  <c:v>-0.99999971698415835</c:v>
                </c:pt>
                <c:pt idx="7">
                  <c:v>-0.96592491370761124</c:v>
                </c:pt>
                <c:pt idx="8">
                  <c:v>-0.86602401510758631</c:v>
                </c:pt>
                <c:pt idx="9">
                  <c:v>-0.70710509089432305</c:v>
                </c:pt>
                <c:pt idx="10">
                  <c:v>-0.49999818493611503</c:v>
                </c:pt>
                <c:pt idx="11">
                  <c:v>-0.25881726690685669</c:v>
                </c:pt>
                <c:pt idx="12">
                  <c:v>1.6098072175811887E-6</c:v>
                </c:pt>
                <c:pt idx="13">
                  <c:v>0.25882039610256435</c:v>
                </c:pt>
                <c:pt idx="14">
                  <c:v>0.50000104903751619</c:v>
                </c:pt>
                <c:pt idx="15">
                  <c:v>0.70710753329154719</c:v>
                </c:pt>
                <c:pt idx="16">
                  <c:v>0.86602590792915768</c:v>
                </c:pt>
                <c:pt idx="17">
                  <c:v>0.96592616653466357</c:v>
                </c:pt>
                <c:pt idx="18">
                  <c:v>1.0000002830123209</c:v>
                </c:pt>
                <c:pt idx="19">
                  <c:v>0.96592616653466357</c:v>
                </c:pt>
                <c:pt idx="20">
                  <c:v>0.86602590792915768</c:v>
                </c:pt>
                <c:pt idx="21">
                  <c:v>0.70710753329154719</c:v>
                </c:pt>
                <c:pt idx="22">
                  <c:v>0.50000104903751619</c:v>
                </c:pt>
                <c:pt idx="23">
                  <c:v>0.25882039610256435</c:v>
                </c:pt>
                <c:pt idx="24">
                  <c:v>1.6098072175811887E-6</c:v>
                </c:pt>
                <c:pt idx="25">
                  <c:v>-0.25881726690685669</c:v>
                </c:pt>
                <c:pt idx="26">
                  <c:v>-0.49999818493611503</c:v>
                </c:pt>
                <c:pt idx="27">
                  <c:v>-0.70710509089432305</c:v>
                </c:pt>
                <c:pt idx="28">
                  <c:v>-0.86602401510758631</c:v>
                </c:pt>
                <c:pt idx="29">
                  <c:v>-0.96592491370761124</c:v>
                </c:pt>
                <c:pt idx="30">
                  <c:v>-0.99999971698415835</c:v>
                </c:pt>
                <c:pt idx="31">
                  <c:v>-0.96592628730563057</c:v>
                </c:pt>
                <c:pt idx="32">
                  <c:v>-0.86602666869534717</c:v>
                </c:pt>
                <c:pt idx="33">
                  <c:v>-0.70710884363450854</c:v>
                </c:pt>
                <c:pt idx="34">
                  <c:v>-0.50000278108611285</c:v>
                </c:pt>
                <c:pt idx="35">
                  <c:v>-0.25882239324716549</c:v>
                </c:pt>
                <c:pt idx="36">
                  <c:v>-3.6973723695637894E-6</c:v>
                </c:pt>
              </c:numCache>
            </c:numRef>
          </c:val>
        </c:ser>
        <c:ser>
          <c:idx val="10"/>
          <c:order val="10"/>
          <c:tx>
            <c:strRef>
              <c:f>Sheet1!$C$22</c:f>
              <c:strCache>
                <c:ptCount val="1"/>
                <c:pt idx="0">
                  <c:v>-2.3561925</c:v>
                </c:pt>
              </c:strCache>
            </c:strRef>
          </c:tx>
          <c:cat>
            <c:numRef>
              <c:f>Sheet1!$D$11:$AN$11</c:f>
              <c:numCache>
                <c:formatCode>General</c:formatCode>
                <c:ptCount val="37"/>
                <c:pt idx="0">
                  <c:v>-4.7123849999999994</c:v>
                </c:pt>
                <c:pt idx="1">
                  <c:v>-4.4505858333333332</c:v>
                </c:pt>
                <c:pt idx="2">
                  <c:v>-4.1887866666666662</c:v>
                </c:pt>
                <c:pt idx="3">
                  <c:v>-3.9269874999999996</c:v>
                </c:pt>
                <c:pt idx="4">
                  <c:v>-3.665188333333333</c:v>
                </c:pt>
                <c:pt idx="5">
                  <c:v>-3.4033891666666665</c:v>
                </c:pt>
                <c:pt idx="6">
                  <c:v>-3.1415899999999999</c:v>
                </c:pt>
                <c:pt idx="7">
                  <c:v>-2.8797908333333329</c:v>
                </c:pt>
                <c:pt idx="8">
                  <c:v>-2.6179916666666663</c:v>
                </c:pt>
                <c:pt idx="9">
                  <c:v>-2.3561924999999997</c:v>
                </c:pt>
                <c:pt idx="10">
                  <c:v>-2.0943933333333331</c:v>
                </c:pt>
                <c:pt idx="11">
                  <c:v>-1.8325941666666665</c:v>
                </c:pt>
                <c:pt idx="12">
                  <c:v>-1.5707949999999999</c:v>
                </c:pt>
                <c:pt idx="13">
                  <c:v>-1.3089958333333331</c:v>
                </c:pt>
                <c:pt idx="14">
                  <c:v>-1.0471966666666666</c:v>
                </c:pt>
                <c:pt idx="15">
                  <c:v>-0.78539749999999997</c:v>
                </c:pt>
                <c:pt idx="16">
                  <c:v>-0.52359833333333328</c:v>
                </c:pt>
                <c:pt idx="17">
                  <c:v>-0.26179916666666664</c:v>
                </c:pt>
                <c:pt idx="18">
                  <c:v>0</c:v>
                </c:pt>
                <c:pt idx="19">
                  <c:v>0.26179916666666664</c:v>
                </c:pt>
                <c:pt idx="20">
                  <c:v>0.52359833333333328</c:v>
                </c:pt>
                <c:pt idx="21">
                  <c:v>0.78539749999999997</c:v>
                </c:pt>
                <c:pt idx="22">
                  <c:v>1.0471966666666666</c:v>
                </c:pt>
                <c:pt idx="23">
                  <c:v>1.3089958333333331</c:v>
                </c:pt>
                <c:pt idx="24">
                  <c:v>1.5707949999999999</c:v>
                </c:pt>
                <c:pt idx="25">
                  <c:v>1.8325941666666665</c:v>
                </c:pt>
                <c:pt idx="26">
                  <c:v>2.0943933333333331</c:v>
                </c:pt>
                <c:pt idx="27">
                  <c:v>2.3561924999999997</c:v>
                </c:pt>
                <c:pt idx="28">
                  <c:v>2.6179916666666663</c:v>
                </c:pt>
                <c:pt idx="29">
                  <c:v>2.8797908333333329</c:v>
                </c:pt>
                <c:pt idx="30">
                  <c:v>3.1415899999999999</c:v>
                </c:pt>
                <c:pt idx="31">
                  <c:v>3.4033891666666665</c:v>
                </c:pt>
                <c:pt idx="32">
                  <c:v>3.665188333333333</c:v>
                </c:pt>
                <c:pt idx="33">
                  <c:v>3.9269874999999996</c:v>
                </c:pt>
                <c:pt idx="34">
                  <c:v>4.1887866666666662</c:v>
                </c:pt>
                <c:pt idx="35">
                  <c:v>4.4505858333333332</c:v>
                </c:pt>
                <c:pt idx="36">
                  <c:v>4.7123849999999994</c:v>
                </c:pt>
              </c:numCache>
            </c:numRef>
          </c:cat>
          <c:val>
            <c:numRef>
              <c:f>Sheet1!$D$22:$AN$22</c:f>
              <c:numCache>
                <c:formatCode>General</c:formatCode>
                <c:ptCount val="37"/>
                <c:pt idx="0">
                  <c:v>-3.749306262960019E-6</c:v>
                </c:pt>
                <c:pt idx="1">
                  <c:v>-0.2588224451810589</c:v>
                </c:pt>
                <c:pt idx="2">
                  <c:v>-0.50000283302000625</c:v>
                </c:pt>
                <c:pt idx="3">
                  <c:v>-0.70710889556840195</c:v>
                </c:pt>
                <c:pt idx="4">
                  <c:v>-0.86602672062924058</c:v>
                </c:pt>
                <c:pt idx="5">
                  <c:v>-0.96592633923952398</c:v>
                </c:pt>
                <c:pt idx="6">
                  <c:v>-0.99999976891805176</c:v>
                </c:pt>
                <c:pt idx="7">
                  <c:v>-0.96592496564150465</c:v>
                </c:pt>
                <c:pt idx="8">
                  <c:v>-0.86602406704147972</c:v>
                </c:pt>
                <c:pt idx="9">
                  <c:v>-0.70710514282821646</c:v>
                </c:pt>
                <c:pt idx="10">
                  <c:v>-0.49999823687000844</c:v>
                </c:pt>
                <c:pt idx="11">
                  <c:v>-0.2588173188407501</c:v>
                </c:pt>
                <c:pt idx="12">
                  <c:v>1.5578733241849591E-6</c:v>
                </c:pt>
                <c:pt idx="13">
                  <c:v>0.25882034416867095</c:v>
                </c:pt>
                <c:pt idx="14">
                  <c:v>0.50000099710362278</c:v>
                </c:pt>
                <c:pt idx="15">
                  <c:v>0.70710748135765378</c:v>
                </c:pt>
                <c:pt idx="16">
                  <c:v>0.86602585599526427</c:v>
                </c:pt>
                <c:pt idx="17">
                  <c:v>0.96592611460077016</c:v>
                </c:pt>
                <c:pt idx="18">
                  <c:v>1.0000002310784275</c:v>
                </c:pt>
                <c:pt idx="19">
                  <c:v>0.96592611460077016</c:v>
                </c:pt>
                <c:pt idx="20">
                  <c:v>0.86602585599526427</c:v>
                </c:pt>
                <c:pt idx="21">
                  <c:v>0.70710748135765378</c:v>
                </c:pt>
                <c:pt idx="22">
                  <c:v>0.50000099710362278</c:v>
                </c:pt>
                <c:pt idx="23">
                  <c:v>0.25882034416867095</c:v>
                </c:pt>
                <c:pt idx="24">
                  <c:v>1.5578733241849591E-6</c:v>
                </c:pt>
                <c:pt idx="25">
                  <c:v>-0.2588173188407501</c:v>
                </c:pt>
                <c:pt idx="26">
                  <c:v>-0.49999823687000844</c:v>
                </c:pt>
                <c:pt idx="27">
                  <c:v>-0.70710514282821646</c:v>
                </c:pt>
                <c:pt idx="28">
                  <c:v>-0.86602406704147972</c:v>
                </c:pt>
                <c:pt idx="29">
                  <c:v>-0.96592496564150465</c:v>
                </c:pt>
                <c:pt idx="30">
                  <c:v>-0.99999976891805176</c:v>
                </c:pt>
                <c:pt idx="31">
                  <c:v>-0.96592633923952398</c:v>
                </c:pt>
                <c:pt idx="32">
                  <c:v>-0.86602672062924058</c:v>
                </c:pt>
                <c:pt idx="33">
                  <c:v>-0.70710889556840195</c:v>
                </c:pt>
                <c:pt idx="34">
                  <c:v>-0.50000283302000625</c:v>
                </c:pt>
                <c:pt idx="35">
                  <c:v>-0.2588224451810589</c:v>
                </c:pt>
                <c:pt idx="36">
                  <c:v>-3.749306262960019E-6</c:v>
                </c:pt>
              </c:numCache>
            </c:numRef>
          </c:val>
        </c:ser>
        <c:ser>
          <c:idx val="11"/>
          <c:order val="11"/>
          <c:tx>
            <c:strRef>
              <c:f>Sheet1!$C$23</c:f>
              <c:strCache>
                <c:ptCount val="1"/>
                <c:pt idx="0">
                  <c:v>-2.094393333</c:v>
                </c:pt>
              </c:strCache>
            </c:strRef>
          </c:tx>
          <c:cat>
            <c:numRef>
              <c:f>Sheet1!$D$11:$AN$11</c:f>
              <c:numCache>
                <c:formatCode>General</c:formatCode>
                <c:ptCount val="37"/>
                <c:pt idx="0">
                  <c:v>-4.7123849999999994</c:v>
                </c:pt>
                <c:pt idx="1">
                  <c:v>-4.4505858333333332</c:v>
                </c:pt>
                <c:pt idx="2">
                  <c:v>-4.1887866666666662</c:v>
                </c:pt>
                <c:pt idx="3">
                  <c:v>-3.9269874999999996</c:v>
                </c:pt>
                <c:pt idx="4">
                  <c:v>-3.665188333333333</c:v>
                </c:pt>
                <c:pt idx="5">
                  <c:v>-3.4033891666666665</c:v>
                </c:pt>
                <c:pt idx="6">
                  <c:v>-3.1415899999999999</c:v>
                </c:pt>
                <c:pt idx="7">
                  <c:v>-2.8797908333333329</c:v>
                </c:pt>
                <c:pt idx="8">
                  <c:v>-2.6179916666666663</c:v>
                </c:pt>
                <c:pt idx="9">
                  <c:v>-2.3561924999999997</c:v>
                </c:pt>
                <c:pt idx="10">
                  <c:v>-2.0943933333333331</c:v>
                </c:pt>
                <c:pt idx="11">
                  <c:v>-1.8325941666666665</c:v>
                </c:pt>
                <c:pt idx="12">
                  <c:v>-1.5707949999999999</c:v>
                </c:pt>
                <c:pt idx="13">
                  <c:v>-1.3089958333333331</c:v>
                </c:pt>
                <c:pt idx="14">
                  <c:v>-1.0471966666666666</c:v>
                </c:pt>
                <c:pt idx="15">
                  <c:v>-0.78539749999999997</c:v>
                </c:pt>
                <c:pt idx="16">
                  <c:v>-0.52359833333333328</c:v>
                </c:pt>
                <c:pt idx="17">
                  <c:v>-0.26179916666666664</c:v>
                </c:pt>
                <c:pt idx="18">
                  <c:v>0</c:v>
                </c:pt>
                <c:pt idx="19">
                  <c:v>0.26179916666666664</c:v>
                </c:pt>
                <c:pt idx="20">
                  <c:v>0.52359833333333328</c:v>
                </c:pt>
                <c:pt idx="21">
                  <c:v>0.78539749999999997</c:v>
                </c:pt>
                <c:pt idx="22">
                  <c:v>1.0471966666666666</c:v>
                </c:pt>
                <c:pt idx="23">
                  <c:v>1.3089958333333331</c:v>
                </c:pt>
                <c:pt idx="24">
                  <c:v>1.5707949999999999</c:v>
                </c:pt>
                <c:pt idx="25">
                  <c:v>1.8325941666666665</c:v>
                </c:pt>
                <c:pt idx="26">
                  <c:v>2.0943933333333331</c:v>
                </c:pt>
                <c:pt idx="27">
                  <c:v>2.3561924999999997</c:v>
                </c:pt>
                <c:pt idx="28">
                  <c:v>2.6179916666666663</c:v>
                </c:pt>
                <c:pt idx="29">
                  <c:v>2.8797908333333329</c:v>
                </c:pt>
                <c:pt idx="30">
                  <c:v>3.1415899999999999</c:v>
                </c:pt>
                <c:pt idx="31">
                  <c:v>3.4033891666666665</c:v>
                </c:pt>
                <c:pt idx="32">
                  <c:v>3.665188333333333</c:v>
                </c:pt>
                <c:pt idx="33">
                  <c:v>3.9269874999999996</c:v>
                </c:pt>
                <c:pt idx="34">
                  <c:v>4.1887866666666662</c:v>
                </c:pt>
                <c:pt idx="35">
                  <c:v>4.4505858333333332</c:v>
                </c:pt>
                <c:pt idx="36">
                  <c:v>4.7123849999999994</c:v>
                </c:pt>
              </c:numCache>
            </c:numRef>
          </c:cat>
          <c:val>
            <c:numRef>
              <c:f>Sheet1!$D$23:$AN$23</c:f>
              <c:numCache>
                <c:formatCode>General</c:formatCode>
                <c:ptCount val="37"/>
                <c:pt idx="0">
                  <c:v>-3.8169877428649704E-6</c:v>
                </c:pt>
                <c:pt idx="1">
                  <c:v>-0.25882251286253882</c:v>
                </c:pt>
                <c:pt idx="2">
                  <c:v>-0.50000290070148612</c:v>
                </c:pt>
                <c:pt idx="3">
                  <c:v>-0.70710896324988182</c:v>
                </c:pt>
                <c:pt idx="4">
                  <c:v>-0.86602678831072044</c:v>
                </c:pt>
                <c:pt idx="5">
                  <c:v>-0.96592640692100384</c:v>
                </c:pt>
                <c:pt idx="6">
                  <c:v>-0.99999983659953162</c:v>
                </c:pt>
                <c:pt idx="7">
                  <c:v>-0.96592503332298452</c:v>
                </c:pt>
                <c:pt idx="8">
                  <c:v>-0.86602413472295958</c:v>
                </c:pt>
                <c:pt idx="9">
                  <c:v>-0.70710521050969632</c:v>
                </c:pt>
                <c:pt idx="10">
                  <c:v>-0.49999830455148836</c:v>
                </c:pt>
                <c:pt idx="11">
                  <c:v>-0.25881738652223002</c:v>
                </c:pt>
                <c:pt idx="12">
                  <c:v>1.4901918442800073E-6</c:v>
                </c:pt>
                <c:pt idx="13">
                  <c:v>0.25882027648719103</c:v>
                </c:pt>
                <c:pt idx="14">
                  <c:v>0.50000092942214291</c:v>
                </c:pt>
                <c:pt idx="15">
                  <c:v>0.70710741367617391</c:v>
                </c:pt>
                <c:pt idx="16">
                  <c:v>0.86602578831378441</c:v>
                </c:pt>
                <c:pt idx="17">
                  <c:v>0.96592604691929029</c:v>
                </c:pt>
                <c:pt idx="18">
                  <c:v>1.0000001633969475</c:v>
                </c:pt>
                <c:pt idx="19">
                  <c:v>0.96592604691929029</c:v>
                </c:pt>
                <c:pt idx="20">
                  <c:v>0.86602578831378441</c:v>
                </c:pt>
                <c:pt idx="21">
                  <c:v>0.70710741367617391</c:v>
                </c:pt>
                <c:pt idx="22">
                  <c:v>0.50000092942214291</c:v>
                </c:pt>
                <c:pt idx="23">
                  <c:v>0.25882027648719103</c:v>
                </c:pt>
                <c:pt idx="24">
                  <c:v>1.4901918442800073E-6</c:v>
                </c:pt>
                <c:pt idx="25">
                  <c:v>-0.25881738652223002</c:v>
                </c:pt>
                <c:pt idx="26">
                  <c:v>-0.49999830455148836</c:v>
                </c:pt>
                <c:pt idx="27">
                  <c:v>-0.70710521050969632</c:v>
                </c:pt>
                <c:pt idx="28">
                  <c:v>-0.86602413472295958</c:v>
                </c:pt>
                <c:pt idx="29">
                  <c:v>-0.96592503332298452</c:v>
                </c:pt>
                <c:pt idx="30">
                  <c:v>-0.99999983659953162</c:v>
                </c:pt>
                <c:pt idx="31">
                  <c:v>-0.96592640692100384</c:v>
                </c:pt>
                <c:pt idx="32">
                  <c:v>-0.86602678831072044</c:v>
                </c:pt>
                <c:pt idx="33">
                  <c:v>-0.70710896324988182</c:v>
                </c:pt>
                <c:pt idx="34">
                  <c:v>-0.50000290070148612</c:v>
                </c:pt>
                <c:pt idx="35">
                  <c:v>-0.25882251286253882</c:v>
                </c:pt>
                <c:pt idx="36">
                  <c:v>-3.8169877428649704E-6</c:v>
                </c:pt>
              </c:numCache>
            </c:numRef>
          </c:val>
        </c:ser>
        <c:ser>
          <c:idx val="12"/>
          <c:order val="12"/>
          <c:tx>
            <c:strRef>
              <c:f>Sheet1!$C$24</c:f>
              <c:strCache>
                <c:ptCount val="1"/>
                <c:pt idx="0">
                  <c:v>-1.832594167</c:v>
                </c:pt>
              </c:strCache>
            </c:strRef>
          </c:tx>
          <c:cat>
            <c:numRef>
              <c:f>Sheet1!$D$11:$AN$11</c:f>
              <c:numCache>
                <c:formatCode>General</c:formatCode>
                <c:ptCount val="37"/>
                <c:pt idx="0">
                  <c:v>-4.7123849999999994</c:v>
                </c:pt>
                <c:pt idx="1">
                  <c:v>-4.4505858333333332</c:v>
                </c:pt>
                <c:pt idx="2">
                  <c:v>-4.1887866666666662</c:v>
                </c:pt>
                <c:pt idx="3">
                  <c:v>-3.9269874999999996</c:v>
                </c:pt>
                <c:pt idx="4">
                  <c:v>-3.665188333333333</c:v>
                </c:pt>
                <c:pt idx="5">
                  <c:v>-3.4033891666666665</c:v>
                </c:pt>
                <c:pt idx="6">
                  <c:v>-3.1415899999999999</c:v>
                </c:pt>
                <c:pt idx="7">
                  <c:v>-2.8797908333333329</c:v>
                </c:pt>
                <c:pt idx="8">
                  <c:v>-2.6179916666666663</c:v>
                </c:pt>
                <c:pt idx="9">
                  <c:v>-2.3561924999999997</c:v>
                </c:pt>
                <c:pt idx="10">
                  <c:v>-2.0943933333333331</c:v>
                </c:pt>
                <c:pt idx="11">
                  <c:v>-1.8325941666666665</c:v>
                </c:pt>
                <c:pt idx="12">
                  <c:v>-1.5707949999999999</c:v>
                </c:pt>
                <c:pt idx="13">
                  <c:v>-1.3089958333333331</c:v>
                </c:pt>
                <c:pt idx="14">
                  <c:v>-1.0471966666666666</c:v>
                </c:pt>
                <c:pt idx="15">
                  <c:v>-0.78539749999999997</c:v>
                </c:pt>
                <c:pt idx="16">
                  <c:v>-0.52359833333333328</c:v>
                </c:pt>
                <c:pt idx="17">
                  <c:v>-0.26179916666666664</c:v>
                </c:pt>
                <c:pt idx="18">
                  <c:v>0</c:v>
                </c:pt>
                <c:pt idx="19">
                  <c:v>0.26179916666666664</c:v>
                </c:pt>
                <c:pt idx="20">
                  <c:v>0.52359833333333328</c:v>
                </c:pt>
                <c:pt idx="21">
                  <c:v>0.78539749999999997</c:v>
                </c:pt>
                <c:pt idx="22">
                  <c:v>1.0471966666666666</c:v>
                </c:pt>
                <c:pt idx="23">
                  <c:v>1.3089958333333331</c:v>
                </c:pt>
                <c:pt idx="24">
                  <c:v>1.5707949999999999</c:v>
                </c:pt>
                <c:pt idx="25">
                  <c:v>1.8325941666666665</c:v>
                </c:pt>
                <c:pt idx="26">
                  <c:v>2.0943933333333331</c:v>
                </c:pt>
                <c:pt idx="27">
                  <c:v>2.3561924999999997</c:v>
                </c:pt>
                <c:pt idx="28">
                  <c:v>2.6179916666666663</c:v>
                </c:pt>
                <c:pt idx="29">
                  <c:v>2.8797908333333329</c:v>
                </c:pt>
                <c:pt idx="30">
                  <c:v>3.1415899999999999</c:v>
                </c:pt>
                <c:pt idx="31">
                  <c:v>3.4033891666666665</c:v>
                </c:pt>
                <c:pt idx="32">
                  <c:v>3.665188333333333</c:v>
                </c:pt>
                <c:pt idx="33">
                  <c:v>3.9269874999999996</c:v>
                </c:pt>
                <c:pt idx="34">
                  <c:v>4.1887866666666662</c:v>
                </c:pt>
                <c:pt idx="35">
                  <c:v>4.4505858333333332</c:v>
                </c:pt>
                <c:pt idx="36">
                  <c:v>4.7123849999999994</c:v>
                </c:pt>
              </c:numCache>
            </c:numRef>
          </c:cat>
          <c:val>
            <c:numRef>
              <c:f>Sheet1!$D$24:$AN$24</c:f>
              <c:numCache>
                <c:formatCode>General</c:formatCode>
                <c:ptCount val="37"/>
                <c:pt idx="0">
                  <c:v>-3.8958044360193213E-6</c:v>
                </c:pt>
                <c:pt idx="1">
                  <c:v>-0.25882259167923194</c:v>
                </c:pt>
                <c:pt idx="2">
                  <c:v>-0.50000297951817929</c:v>
                </c:pt>
                <c:pt idx="3">
                  <c:v>-0.70710904206657499</c:v>
                </c:pt>
                <c:pt idx="4">
                  <c:v>-0.86602686712741361</c:v>
                </c:pt>
                <c:pt idx="5">
                  <c:v>-0.96592648573769702</c:v>
                </c:pt>
                <c:pt idx="6">
                  <c:v>-0.99999991541622479</c:v>
                </c:pt>
                <c:pt idx="7">
                  <c:v>-0.96592511213967769</c:v>
                </c:pt>
                <c:pt idx="8">
                  <c:v>-0.86602421353965275</c:v>
                </c:pt>
                <c:pt idx="9">
                  <c:v>-0.7071052893263895</c:v>
                </c:pt>
                <c:pt idx="10">
                  <c:v>-0.49999838336818148</c:v>
                </c:pt>
                <c:pt idx="11">
                  <c:v>-0.25881746533892314</c:v>
                </c:pt>
                <c:pt idx="12">
                  <c:v>1.4113751511256566E-6</c:v>
                </c:pt>
                <c:pt idx="13">
                  <c:v>0.25882019767049791</c:v>
                </c:pt>
                <c:pt idx="14">
                  <c:v>0.50000085060544974</c:v>
                </c:pt>
                <c:pt idx="15">
                  <c:v>2</c:v>
                </c:pt>
                <c:pt idx="16">
                  <c:v>0.86602570949709123</c:v>
                </c:pt>
                <c:pt idx="17">
                  <c:v>0.96592596810259712</c:v>
                </c:pt>
                <c:pt idx="18">
                  <c:v>1.0000000845802544</c:v>
                </c:pt>
                <c:pt idx="19">
                  <c:v>0.96592596810259712</c:v>
                </c:pt>
                <c:pt idx="20">
                  <c:v>0.86602570949709123</c:v>
                </c:pt>
                <c:pt idx="21">
                  <c:v>2</c:v>
                </c:pt>
                <c:pt idx="22">
                  <c:v>0.50000085060544974</c:v>
                </c:pt>
                <c:pt idx="23">
                  <c:v>0.25882019767049791</c:v>
                </c:pt>
                <c:pt idx="24">
                  <c:v>1.4113751511256566E-6</c:v>
                </c:pt>
                <c:pt idx="25">
                  <c:v>-0.25881746533892314</c:v>
                </c:pt>
                <c:pt idx="26">
                  <c:v>-0.49999838336818148</c:v>
                </c:pt>
                <c:pt idx="27">
                  <c:v>-0.7071052893263895</c:v>
                </c:pt>
                <c:pt idx="28">
                  <c:v>-0.86602421353965275</c:v>
                </c:pt>
                <c:pt idx="29">
                  <c:v>-0.96592511213967769</c:v>
                </c:pt>
                <c:pt idx="30">
                  <c:v>-0.99999991541622479</c:v>
                </c:pt>
                <c:pt idx="31">
                  <c:v>-0.96592648573769702</c:v>
                </c:pt>
                <c:pt idx="32">
                  <c:v>-0.86602686712741361</c:v>
                </c:pt>
                <c:pt idx="33">
                  <c:v>-0.70710904206657499</c:v>
                </c:pt>
                <c:pt idx="34">
                  <c:v>-0.50000297951817929</c:v>
                </c:pt>
                <c:pt idx="35">
                  <c:v>-0.25882259167923194</c:v>
                </c:pt>
                <c:pt idx="36">
                  <c:v>-3.8958044360193213E-6</c:v>
                </c:pt>
              </c:numCache>
            </c:numRef>
          </c:val>
        </c:ser>
        <c:ser>
          <c:idx val="13"/>
          <c:order val="13"/>
          <c:tx>
            <c:strRef>
              <c:f>Sheet1!$C$25</c:f>
              <c:strCache>
                <c:ptCount val="1"/>
                <c:pt idx="0">
                  <c:v>-1.570795</c:v>
                </c:pt>
              </c:strCache>
            </c:strRef>
          </c:tx>
          <c:cat>
            <c:numRef>
              <c:f>Sheet1!$D$11:$AN$11</c:f>
              <c:numCache>
                <c:formatCode>General</c:formatCode>
                <c:ptCount val="37"/>
                <c:pt idx="0">
                  <c:v>-4.7123849999999994</c:v>
                </c:pt>
                <c:pt idx="1">
                  <c:v>-4.4505858333333332</c:v>
                </c:pt>
                <c:pt idx="2">
                  <c:v>-4.1887866666666662</c:v>
                </c:pt>
                <c:pt idx="3">
                  <c:v>-3.9269874999999996</c:v>
                </c:pt>
                <c:pt idx="4">
                  <c:v>-3.665188333333333</c:v>
                </c:pt>
                <c:pt idx="5">
                  <c:v>-3.4033891666666665</c:v>
                </c:pt>
                <c:pt idx="6">
                  <c:v>-3.1415899999999999</c:v>
                </c:pt>
                <c:pt idx="7">
                  <c:v>-2.8797908333333329</c:v>
                </c:pt>
                <c:pt idx="8">
                  <c:v>-2.6179916666666663</c:v>
                </c:pt>
                <c:pt idx="9">
                  <c:v>-2.3561924999999997</c:v>
                </c:pt>
                <c:pt idx="10">
                  <c:v>-2.0943933333333331</c:v>
                </c:pt>
                <c:pt idx="11">
                  <c:v>-1.8325941666666665</c:v>
                </c:pt>
                <c:pt idx="12">
                  <c:v>-1.5707949999999999</c:v>
                </c:pt>
                <c:pt idx="13">
                  <c:v>-1.3089958333333331</c:v>
                </c:pt>
                <c:pt idx="14">
                  <c:v>-1.0471966666666666</c:v>
                </c:pt>
                <c:pt idx="15">
                  <c:v>-0.78539749999999997</c:v>
                </c:pt>
                <c:pt idx="16">
                  <c:v>-0.52359833333333328</c:v>
                </c:pt>
                <c:pt idx="17">
                  <c:v>-0.26179916666666664</c:v>
                </c:pt>
                <c:pt idx="18">
                  <c:v>0</c:v>
                </c:pt>
                <c:pt idx="19">
                  <c:v>0.26179916666666664</c:v>
                </c:pt>
                <c:pt idx="20">
                  <c:v>0.52359833333333328</c:v>
                </c:pt>
                <c:pt idx="21">
                  <c:v>0.78539749999999997</c:v>
                </c:pt>
                <c:pt idx="22">
                  <c:v>1.0471966666666666</c:v>
                </c:pt>
                <c:pt idx="23">
                  <c:v>1.3089958333333331</c:v>
                </c:pt>
                <c:pt idx="24">
                  <c:v>1.5707949999999999</c:v>
                </c:pt>
                <c:pt idx="25">
                  <c:v>1.8325941666666665</c:v>
                </c:pt>
                <c:pt idx="26">
                  <c:v>2.0943933333333331</c:v>
                </c:pt>
                <c:pt idx="27">
                  <c:v>2.3561924999999997</c:v>
                </c:pt>
                <c:pt idx="28">
                  <c:v>2.6179916666666663</c:v>
                </c:pt>
                <c:pt idx="29">
                  <c:v>2.8797908333333329</c:v>
                </c:pt>
                <c:pt idx="30">
                  <c:v>3.1415899999999999</c:v>
                </c:pt>
                <c:pt idx="31">
                  <c:v>3.4033891666666665</c:v>
                </c:pt>
                <c:pt idx="32">
                  <c:v>3.665188333333333</c:v>
                </c:pt>
                <c:pt idx="33">
                  <c:v>3.9269874999999996</c:v>
                </c:pt>
                <c:pt idx="34">
                  <c:v>4.1887866666666662</c:v>
                </c:pt>
                <c:pt idx="35">
                  <c:v>4.4505858333333332</c:v>
                </c:pt>
                <c:pt idx="36">
                  <c:v>4.7123849999999994</c:v>
                </c:pt>
              </c:numCache>
            </c:numRef>
          </c:cat>
          <c:val>
            <c:numRef>
              <c:f>Sheet1!$D$25:$AN$25</c:f>
              <c:numCache>
                <c:formatCode>General</c:formatCode>
                <c:ptCount val="37"/>
                <c:pt idx="0">
                  <c:v>-3.9803851240572212E-6</c:v>
                </c:pt>
                <c:pt idx="1">
                  <c:v>-0.25882267625992</c:v>
                </c:pt>
                <c:pt idx="2">
                  <c:v>-0.5000030640988673</c:v>
                </c:pt>
                <c:pt idx="3">
                  <c:v>-0.707109126647263</c:v>
                </c:pt>
                <c:pt idx="4">
                  <c:v>-0.86602695170810162</c:v>
                </c:pt>
                <c:pt idx="5">
                  <c:v>-0.96592657031838502</c:v>
                </c:pt>
                <c:pt idx="6">
                  <c:v>-0.9999999999969128</c:v>
                </c:pt>
                <c:pt idx="7">
                  <c:v>-0.9659251967203657</c:v>
                </c:pt>
                <c:pt idx="8">
                  <c:v>-0.86602429812034076</c:v>
                </c:pt>
                <c:pt idx="9">
                  <c:v>-0.70710537390707751</c:v>
                </c:pt>
                <c:pt idx="10">
                  <c:v>-0.49999846794886954</c:v>
                </c:pt>
                <c:pt idx="11">
                  <c:v>-0.2588175499196112</c:v>
                </c:pt>
                <c:pt idx="12">
                  <c:v>1.3267944630877571E-6</c:v>
                </c:pt>
                <c:pt idx="13">
                  <c:v>0.25882011308980984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0.96592588352190911</c:v>
                </c:pt>
                <c:pt idx="18">
                  <c:v>0.99999999999956646</c:v>
                </c:pt>
                <c:pt idx="19">
                  <c:v>0.96592588352190911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0.25882011308980984</c:v>
                </c:pt>
                <c:pt idx="24">
                  <c:v>1.3267944630877571E-6</c:v>
                </c:pt>
                <c:pt idx="25">
                  <c:v>-0.2588175499196112</c:v>
                </c:pt>
                <c:pt idx="26">
                  <c:v>-0.49999846794886954</c:v>
                </c:pt>
                <c:pt idx="27">
                  <c:v>-0.70710537390707751</c:v>
                </c:pt>
                <c:pt idx="28">
                  <c:v>-0.86602429812034076</c:v>
                </c:pt>
                <c:pt idx="29">
                  <c:v>-0.9659251967203657</c:v>
                </c:pt>
                <c:pt idx="30">
                  <c:v>-0.9999999999969128</c:v>
                </c:pt>
                <c:pt idx="31">
                  <c:v>-0.96592657031838502</c:v>
                </c:pt>
                <c:pt idx="32">
                  <c:v>-0.86602695170810162</c:v>
                </c:pt>
                <c:pt idx="33">
                  <c:v>-0.707109126647263</c:v>
                </c:pt>
                <c:pt idx="34">
                  <c:v>-0.5000030640988673</c:v>
                </c:pt>
                <c:pt idx="35">
                  <c:v>-0.25882267625992</c:v>
                </c:pt>
                <c:pt idx="36">
                  <c:v>-3.9803851240572212E-6</c:v>
                </c:pt>
              </c:numCache>
            </c:numRef>
          </c:val>
        </c:ser>
        <c:ser>
          <c:idx val="14"/>
          <c:order val="14"/>
          <c:tx>
            <c:strRef>
              <c:f>Sheet1!$C$26</c:f>
              <c:strCache>
                <c:ptCount val="1"/>
                <c:pt idx="0">
                  <c:v>-1.308995833</c:v>
                </c:pt>
              </c:strCache>
            </c:strRef>
          </c:tx>
          <c:cat>
            <c:numRef>
              <c:f>Sheet1!$D$11:$AN$11</c:f>
              <c:numCache>
                <c:formatCode>General</c:formatCode>
                <c:ptCount val="37"/>
                <c:pt idx="0">
                  <c:v>-4.7123849999999994</c:v>
                </c:pt>
                <c:pt idx="1">
                  <c:v>-4.4505858333333332</c:v>
                </c:pt>
                <c:pt idx="2">
                  <c:v>-4.1887866666666662</c:v>
                </c:pt>
                <c:pt idx="3">
                  <c:v>-3.9269874999999996</c:v>
                </c:pt>
                <c:pt idx="4">
                  <c:v>-3.665188333333333</c:v>
                </c:pt>
                <c:pt idx="5">
                  <c:v>-3.4033891666666665</c:v>
                </c:pt>
                <c:pt idx="6">
                  <c:v>-3.1415899999999999</c:v>
                </c:pt>
                <c:pt idx="7">
                  <c:v>-2.8797908333333329</c:v>
                </c:pt>
                <c:pt idx="8">
                  <c:v>-2.6179916666666663</c:v>
                </c:pt>
                <c:pt idx="9">
                  <c:v>-2.3561924999999997</c:v>
                </c:pt>
                <c:pt idx="10">
                  <c:v>-2.0943933333333331</c:v>
                </c:pt>
                <c:pt idx="11">
                  <c:v>-1.8325941666666665</c:v>
                </c:pt>
                <c:pt idx="12">
                  <c:v>-1.5707949999999999</c:v>
                </c:pt>
                <c:pt idx="13">
                  <c:v>-1.3089958333333331</c:v>
                </c:pt>
                <c:pt idx="14">
                  <c:v>-1.0471966666666666</c:v>
                </c:pt>
                <c:pt idx="15">
                  <c:v>-0.78539749999999997</c:v>
                </c:pt>
                <c:pt idx="16">
                  <c:v>-0.52359833333333328</c:v>
                </c:pt>
                <c:pt idx="17">
                  <c:v>-0.26179916666666664</c:v>
                </c:pt>
                <c:pt idx="18">
                  <c:v>0</c:v>
                </c:pt>
                <c:pt idx="19">
                  <c:v>0.26179916666666664</c:v>
                </c:pt>
                <c:pt idx="20">
                  <c:v>0.52359833333333328</c:v>
                </c:pt>
                <c:pt idx="21">
                  <c:v>0.78539749999999997</c:v>
                </c:pt>
                <c:pt idx="22">
                  <c:v>1.0471966666666666</c:v>
                </c:pt>
                <c:pt idx="23">
                  <c:v>1.3089958333333331</c:v>
                </c:pt>
                <c:pt idx="24">
                  <c:v>1.5707949999999999</c:v>
                </c:pt>
                <c:pt idx="25">
                  <c:v>1.8325941666666665</c:v>
                </c:pt>
                <c:pt idx="26">
                  <c:v>2.0943933333333331</c:v>
                </c:pt>
                <c:pt idx="27">
                  <c:v>2.3561924999999997</c:v>
                </c:pt>
                <c:pt idx="28">
                  <c:v>2.6179916666666663</c:v>
                </c:pt>
                <c:pt idx="29">
                  <c:v>2.8797908333333329</c:v>
                </c:pt>
                <c:pt idx="30">
                  <c:v>3.1415899999999999</c:v>
                </c:pt>
                <c:pt idx="31">
                  <c:v>3.4033891666666665</c:v>
                </c:pt>
                <c:pt idx="32">
                  <c:v>3.665188333333333</c:v>
                </c:pt>
                <c:pt idx="33">
                  <c:v>3.9269874999999996</c:v>
                </c:pt>
                <c:pt idx="34">
                  <c:v>4.1887866666666662</c:v>
                </c:pt>
                <c:pt idx="35">
                  <c:v>4.4505858333333332</c:v>
                </c:pt>
                <c:pt idx="36">
                  <c:v>4.7123849999999994</c:v>
                </c:pt>
              </c:numCache>
            </c:numRef>
          </c:cat>
          <c:val>
            <c:numRef>
              <c:f>Sheet1!$D$26:$AN$26</c:f>
              <c:numCache>
                <c:formatCode>General</c:formatCode>
                <c:ptCount val="37"/>
                <c:pt idx="0">
                  <c:v>-4.0649657825467418E-6</c:v>
                </c:pt>
                <c:pt idx="1">
                  <c:v>-0.25882276084057848</c:v>
                </c:pt>
                <c:pt idx="2">
                  <c:v>-0.50000314867952589</c:v>
                </c:pt>
                <c:pt idx="3">
                  <c:v>-0.70710921122792159</c:v>
                </c:pt>
                <c:pt idx="4">
                  <c:v>-0.86602703628876021</c:v>
                </c:pt>
                <c:pt idx="5">
                  <c:v>-0.96592665489904361</c:v>
                </c:pt>
                <c:pt idx="6">
                  <c:v>-1.0000000845775714</c:v>
                </c:pt>
                <c:pt idx="7">
                  <c:v>-0.96592528130102429</c:v>
                </c:pt>
                <c:pt idx="8">
                  <c:v>-0.86602438270099935</c:v>
                </c:pt>
                <c:pt idx="9">
                  <c:v>-0.70710545848773609</c:v>
                </c:pt>
                <c:pt idx="10">
                  <c:v>-0.49999855252952802</c:v>
                </c:pt>
                <c:pt idx="11">
                  <c:v>-0.25881763450026968</c:v>
                </c:pt>
                <c:pt idx="12">
                  <c:v>1.2422138045982361E-6</c:v>
                </c:pt>
                <c:pt idx="13">
                  <c:v>0.25882002850915137</c:v>
                </c:pt>
                <c:pt idx="14">
                  <c:v>0.50000068144410315</c:v>
                </c:pt>
                <c:pt idx="15">
                  <c:v>2</c:v>
                </c:pt>
                <c:pt idx="16">
                  <c:v>0.86602554033574464</c:v>
                </c:pt>
                <c:pt idx="17">
                  <c:v>0.96592579894125052</c:v>
                </c:pt>
                <c:pt idx="18">
                  <c:v>0.99999991541890787</c:v>
                </c:pt>
                <c:pt idx="19">
                  <c:v>0.96592579894125052</c:v>
                </c:pt>
                <c:pt idx="20">
                  <c:v>0.86602554033574464</c:v>
                </c:pt>
                <c:pt idx="21">
                  <c:v>2</c:v>
                </c:pt>
                <c:pt idx="22">
                  <c:v>0.50000068144410315</c:v>
                </c:pt>
                <c:pt idx="23">
                  <c:v>0.25882002850915137</c:v>
                </c:pt>
                <c:pt idx="24">
                  <c:v>1.2422138045982361E-6</c:v>
                </c:pt>
                <c:pt idx="25">
                  <c:v>-0.25881763450026968</c:v>
                </c:pt>
                <c:pt idx="26">
                  <c:v>-0.49999855252952802</c:v>
                </c:pt>
                <c:pt idx="27">
                  <c:v>-0.70710545848773609</c:v>
                </c:pt>
                <c:pt idx="28">
                  <c:v>-0.86602438270099935</c:v>
                </c:pt>
                <c:pt idx="29">
                  <c:v>-0.96592528130102429</c:v>
                </c:pt>
                <c:pt idx="30">
                  <c:v>-1.0000000845775714</c:v>
                </c:pt>
                <c:pt idx="31">
                  <c:v>-0.96592665489904361</c:v>
                </c:pt>
                <c:pt idx="32">
                  <c:v>-0.86602703628876021</c:v>
                </c:pt>
                <c:pt idx="33">
                  <c:v>-0.70710921122792159</c:v>
                </c:pt>
                <c:pt idx="34">
                  <c:v>-0.50000314867952589</c:v>
                </c:pt>
                <c:pt idx="35">
                  <c:v>-0.25882276084057848</c:v>
                </c:pt>
                <c:pt idx="36">
                  <c:v>-4.0649657825467418E-6</c:v>
                </c:pt>
              </c:numCache>
            </c:numRef>
          </c:val>
        </c:ser>
        <c:ser>
          <c:idx val="15"/>
          <c:order val="15"/>
          <c:tx>
            <c:strRef>
              <c:f>Sheet1!$C$27</c:f>
              <c:strCache>
                <c:ptCount val="1"/>
                <c:pt idx="0">
                  <c:v>-1.047196667</c:v>
                </c:pt>
              </c:strCache>
            </c:strRef>
          </c:tx>
          <c:cat>
            <c:numRef>
              <c:f>Sheet1!$D$11:$AN$11</c:f>
              <c:numCache>
                <c:formatCode>General</c:formatCode>
                <c:ptCount val="37"/>
                <c:pt idx="0">
                  <c:v>-4.7123849999999994</c:v>
                </c:pt>
                <c:pt idx="1">
                  <c:v>-4.4505858333333332</c:v>
                </c:pt>
                <c:pt idx="2">
                  <c:v>-4.1887866666666662</c:v>
                </c:pt>
                <c:pt idx="3">
                  <c:v>-3.9269874999999996</c:v>
                </c:pt>
                <c:pt idx="4">
                  <c:v>-3.665188333333333</c:v>
                </c:pt>
                <c:pt idx="5">
                  <c:v>-3.4033891666666665</c:v>
                </c:pt>
                <c:pt idx="6">
                  <c:v>-3.1415899999999999</c:v>
                </c:pt>
                <c:pt idx="7">
                  <c:v>-2.8797908333333329</c:v>
                </c:pt>
                <c:pt idx="8">
                  <c:v>-2.6179916666666663</c:v>
                </c:pt>
                <c:pt idx="9">
                  <c:v>-2.3561924999999997</c:v>
                </c:pt>
                <c:pt idx="10">
                  <c:v>-2.0943933333333331</c:v>
                </c:pt>
                <c:pt idx="11">
                  <c:v>-1.8325941666666665</c:v>
                </c:pt>
                <c:pt idx="12">
                  <c:v>-1.5707949999999999</c:v>
                </c:pt>
                <c:pt idx="13">
                  <c:v>-1.3089958333333331</c:v>
                </c:pt>
                <c:pt idx="14">
                  <c:v>-1.0471966666666666</c:v>
                </c:pt>
                <c:pt idx="15">
                  <c:v>-0.78539749999999997</c:v>
                </c:pt>
                <c:pt idx="16">
                  <c:v>-0.52359833333333328</c:v>
                </c:pt>
                <c:pt idx="17">
                  <c:v>-0.26179916666666664</c:v>
                </c:pt>
                <c:pt idx="18">
                  <c:v>0</c:v>
                </c:pt>
                <c:pt idx="19">
                  <c:v>0.26179916666666664</c:v>
                </c:pt>
                <c:pt idx="20">
                  <c:v>0.52359833333333328</c:v>
                </c:pt>
                <c:pt idx="21">
                  <c:v>0.78539749999999997</c:v>
                </c:pt>
                <c:pt idx="22">
                  <c:v>1.0471966666666666</c:v>
                </c:pt>
                <c:pt idx="23">
                  <c:v>1.3089958333333331</c:v>
                </c:pt>
                <c:pt idx="24">
                  <c:v>1.5707949999999999</c:v>
                </c:pt>
                <c:pt idx="25">
                  <c:v>1.8325941666666665</c:v>
                </c:pt>
                <c:pt idx="26">
                  <c:v>2.0943933333333331</c:v>
                </c:pt>
                <c:pt idx="27">
                  <c:v>2.3561924999999997</c:v>
                </c:pt>
                <c:pt idx="28">
                  <c:v>2.6179916666666663</c:v>
                </c:pt>
                <c:pt idx="29">
                  <c:v>2.8797908333333329</c:v>
                </c:pt>
                <c:pt idx="30">
                  <c:v>3.1415899999999999</c:v>
                </c:pt>
                <c:pt idx="31">
                  <c:v>3.4033891666666665</c:v>
                </c:pt>
                <c:pt idx="32">
                  <c:v>3.665188333333333</c:v>
                </c:pt>
                <c:pt idx="33">
                  <c:v>3.9269874999999996</c:v>
                </c:pt>
                <c:pt idx="34">
                  <c:v>4.1887866666666662</c:v>
                </c:pt>
                <c:pt idx="35">
                  <c:v>4.4505858333333332</c:v>
                </c:pt>
                <c:pt idx="36">
                  <c:v>4.7123849999999994</c:v>
                </c:pt>
              </c:numCache>
            </c:numRef>
          </c:cat>
          <c:val>
            <c:numRef>
              <c:f>Sheet1!$D$27:$AN$27</c:f>
              <c:numCache>
                <c:formatCode>General</c:formatCode>
                <c:ptCount val="37"/>
                <c:pt idx="0">
                  <c:v>-4.1437823890696265E-6</c:v>
                </c:pt>
                <c:pt idx="1">
                  <c:v>-0.258822839657185</c:v>
                </c:pt>
                <c:pt idx="2">
                  <c:v>-0.50000322749613235</c:v>
                </c:pt>
                <c:pt idx="3">
                  <c:v>-0.70710929004452805</c:v>
                </c:pt>
                <c:pt idx="4">
                  <c:v>-0.86602711510536667</c:v>
                </c:pt>
                <c:pt idx="5">
                  <c:v>-0.96592673371565008</c:v>
                </c:pt>
                <c:pt idx="6">
                  <c:v>-1.000000163394178</c:v>
                </c:pt>
                <c:pt idx="7">
                  <c:v>-0.96592536011763075</c:v>
                </c:pt>
                <c:pt idx="8">
                  <c:v>-0.86602446151760581</c:v>
                </c:pt>
                <c:pt idx="9">
                  <c:v>-0.70710553730434256</c:v>
                </c:pt>
                <c:pt idx="10">
                  <c:v>-0.49999863134613454</c:v>
                </c:pt>
                <c:pt idx="11">
                  <c:v>-0.2588177133168762</c:v>
                </c:pt>
                <c:pt idx="12">
                  <c:v>1.1633971980753518E-6</c:v>
                </c:pt>
                <c:pt idx="13">
                  <c:v>0.25881994969254485</c:v>
                </c:pt>
                <c:pt idx="14">
                  <c:v>0.50000060262749668</c:v>
                </c:pt>
                <c:pt idx="15">
                  <c:v>0.70710708688152768</c:v>
                </c:pt>
                <c:pt idx="16">
                  <c:v>0.86602546151913817</c:v>
                </c:pt>
                <c:pt idx="17">
                  <c:v>0.96592572012464406</c:v>
                </c:pt>
                <c:pt idx="18">
                  <c:v>0.99999983660230141</c:v>
                </c:pt>
                <c:pt idx="19">
                  <c:v>0.96592572012464406</c:v>
                </c:pt>
                <c:pt idx="20">
                  <c:v>0.86602546151913817</c:v>
                </c:pt>
                <c:pt idx="21">
                  <c:v>0.70710708688152768</c:v>
                </c:pt>
                <c:pt idx="22">
                  <c:v>0.50000060262749668</c:v>
                </c:pt>
                <c:pt idx="23">
                  <c:v>0.25881994969254485</c:v>
                </c:pt>
                <c:pt idx="24">
                  <c:v>1.1633971980753518E-6</c:v>
                </c:pt>
                <c:pt idx="25">
                  <c:v>-0.2588177133168762</c:v>
                </c:pt>
                <c:pt idx="26">
                  <c:v>-0.49999863134613454</c:v>
                </c:pt>
                <c:pt idx="27">
                  <c:v>-0.70710553730434256</c:v>
                </c:pt>
                <c:pt idx="28">
                  <c:v>-0.86602446151760581</c:v>
                </c:pt>
                <c:pt idx="29">
                  <c:v>-0.96592536011763075</c:v>
                </c:pt>
                <c:pt idx="30">
                  <c:v>-1.000000163394178</c:v>
                </c:pt>
                <c:pt idx="31">
                  <c:v>-0.96592673371565008</c:v>
                </c:pt>
                <c:pt idx="32">
                  <c:v>-0.86602711510536667</c:v>
                </c:pt>
                <c:pt idx="33">
                  <c:v>-0.70710929004452805</c:v>
                </c:pt>
                <c:pt idx="34">
                  <c:v>-0.50000322749613235</c:v>
                </c:pt>
                <c:pt idx="35">
                  <c:v>-0.258822839657185</c:v>
                </c:pt>
                <c:pt idx="36">
                  <c:v>-4.1437823890696265E-6</c:v>
                </c:pt>
              </c:numCache>
            </c:numRef>
          </c:val>
        </c:ser>
        <c:ser>
          <c:idx val="16"/>
          <c:order val="16"/>
          <c:tx>
            <c:strRef>
              <c:f>Sheet1!$C$28</c:f>
              <c:strCache>
                <c:ptCount val="1"/>
                <c:pt idx="0">
                  <c:v>-0.7853975</c:v>
                </c:pt>
              </c:strCache>
            </c:strRef>
          </c:tx>
          <c:cat>
            <c:numRef>
              <c:f>Sheet1!$D$11:$AN$11</c:f>
              <c:numCache>
                <c:formatCode>General</c:formatCode>
                <c:ptCount val="37"/>
                <c:pt idx="0">
                  <c:v>-4.7123849999999994</c:v>
                </c:pt>
                <c:pt idx="1">
                  <c:v>-4.4505858333333332</c:v>
                </c:pt>
                <c:pt idx="2">
                  <c:v>-4.1887866666666662</c:v>
                </c:pt>
                <c:pt idx="3">
                  <c:v>-3.9269874999999996</c:v>
                </c:pt>
                <c:pt idx="4">
                  <c:v>-3.665188333333333</c:v>
                </c:pt>
                <c:pt idx="5">
                  <c:v>-3.4033891666666665</c:v>
                </c:pt>
                <c:pt idx="6">
                  <c:v>-3.1415899999999999</c:v>
                </c:pt>
                <c:pt idx="7">
                  <c:v>-2.8797908333333329</c:v>
                </c:pt>
                <c:pt idx="8">
                  <c:v>-2.6179916666666663</c:v>
                </c:pt>
                <c:pt idx="9">
                  <c:v>-2.3561924999999997</c:v>
                </c:pt>
                <c:pt idx="10">
                  <c:v>-2.0943933333333331</c:v>
                </c:pt>
                <c:pt idx="11">
                  <c:v>-1.8325941666666665</c:v>
                </c:pt>
                <c:pt idx="12">
                  <c:v>-1.5707949999999999</c:v>
                </c:pt>
                <c:pt idx="13">
                  <c:v>-1.3089958333333331</c:v>
                </c:pt>
                <c:pt idx="14">
                  <c:v>-1.0471966666666666</c:v>
                </c:pt>
                <c:pt idx="15">
                  <c:v>-0.78539749999999997</c:v>
                </c:pt>
                <c:pt idx="16">
                  <c:v>-0.52359833333333328</c:v>
                </c:pt>
                <c:pt idx="17">
                  <c:v>-0.26179916666666664</c:v>
                </c:pt>
                <c:pt idx="18">
                  <c:v>0</c:v>
                </c:pt>
                <c:pt idx="19">
                  <c:v>0.26179916666666664</c:v>
                </c:pt>
                <c:pt idx="20">
                  <c:v>0.52359833333333328</c:v>
                </c:pt>
                <c:pt idx="21">
                  <c:v>0.78539749999999997</c:v>
                </c:pt>
                <c:pt idx="22">
                  <c:v>1.0471966666666666</c:v>
                </c:pt>
                <c:pt idx="23">
                  <c:v>1.3089958333333331</c:v>
                </c:pt>
                <c:pt idx="24">
                  <c:v>1.5707949999999999</c:v>
                </c:pt>
                <c:pt idx="25">
                  <c:v>1.8325941666666665</c:v>
                </c:pt>
                <c:pt idx="26">
                  <c:v>2.0943933333333331</c:v>
                </c:pt>
                <c:pt idx="27">
                  <c:v>2.3561924999999997</c:v>
                </c:pt>
                <c:pt idx="28">
                  <c:v>2.6179916666666663</c:v>
                </c:pt>
                <c:pt idx="29">
                  <c:v>2.8797908333333329</c:v>
                </c:pt>
                <c:pt idx="30">
                  <c:v>3.1415899999999999</c:v>
                </c:pt>
                <c:pt idx="31">
                  <c:v>3.4033891666666665</c:v>
                </c:pt>
                <c:pt idx="32">
                  <c:v>3.665188333333333</c:v>
                </c:pt>
                <c:pt idx="33">
                  <c:v>3.9269874999999996</c:v>
                </c:pt>
                <c:pt idx="34">
                  <c:v>4.1887866666666662</c:v>
                </c:pt>
                <c:pt idx="35">
                  <c:v>4.4505858333333332</c:v>
                </c:pt>
                <c:pt idx="36">
                  <c:v>4.7123849999999994</c:v>
                </c:pt>
              </c:numCache>
            </c:numRef>
          </c:cat>
          <c:val>
            <c:numRef>
              <c:f>Sheet1!$D$28:$AN$28</c:f>
              <c:numCache>
                <c:formatCode>General</c:formatCode>
                <c:ptCount val="37"/>
                <c:pt idx="0">
                  <c:v>-4.2114637311638052E-6</c:v>
                </c:pt>
                <c:pt idx="1">
                  <c:v>-0.25882290733852709</c:v>
                </c:pt>
                <c:pt idx="2">
                  <c:v>-0.50000329517747444</c:v>
                </c:pt>
                <c:pt idx="3">
                  <c:v>-0.70710935772587014</c:v>
                </c:pt>
                <c:pt idx="4">
                  <c:v>-0.86602718278670876</c:v>
                </c:pt>
                <c:pt idx="5">
                  <c:v>-0.96592680139699216</c:v>
                </c:pt>
                <c:pt idx="6">
                  <c:v>-1.0000002310755201</c:v>
                </c:pt>
                <c:pt idx="7">
                  <c:v>-0.96592542779897284</c:v>
                </c:pt>
                <c:pt idx="8">
                  <c:v>-0.8660245291989479</c:v>
                </c:pt>
                <c:pt idx="9">
                  <c:v>-0.70710560498568464</c:v>
                </c:pt>
                <c:pt idx="10">
                  <c:v>-0.49999869902747662</c:v>
                </c:pt>
                <c:pt idx="11">
                  <c:v>-0.25881778099821828</c:v>
                </c:pt>
                <c:pt idx="12">
                  <c:v>1.0957158559811731E-6</c:v>
                </c:pt>
                <c:pt idx="13">
                  <c:v>0.25881988201120276</c:v>
                </c:pt>
                <c:pt idx="14">
                  <c:v>0.5000005349461546</c:v>
                </c:pt>
                <c:pt idx="15">
                  <c:v>0.70710701920018559</c:v>
                </c:pt>
                <c:pt idx="16">
                  <c:v>0.86602539383779609</c:v>
                </c:pt>
                <c:pt idx="17">
                  <c:v>0.96592565244330197</c:v>
                </c:pt>
                <c:pt idx="18">
                  <c:v>0.99999976892095932</c:v>
                </c:pt>
                <c:pt idx="19">
                  <c:v>0.96592565244330197</c:v>
                </c:pt>
                <c:pt idx="20">
                  <c:v>0.86602539383779609</c:v>
                </c:pt>
                <c:pt idx="21">
                  <c:v>0.70710701920018559</c:v>
                </c:pt>
                <c:pt idx="22">
                  <c:v>0.5000005349461546</c:v>
                </c:pt>
                <c:pt idx="23">
                  <c:v>0.25881988201120276</c:v>
                </c:pt>
                <c:pt idx="24">
                  <c:v>1.0957158559811731E-6</c:v>
                </c:pt>
                <c:pt idx="25">
                  <c:v>-0.25881778099821828</c:v>
                </c:pt>
                <c:pt idx="26">
                  <c:v>-0.49999869902747662</c:v>
                </c:pt>
                <c:pt idx="27">
                  <c:v>-0.70710560498568464</c:v>
                </c:pt>
                <c:pt idx="28">
                  <c:v>-0.8660245291989479</c:v>
                </c:pt>
                <c:pt idx="29">
                  <c:v>-0.96592542779897284</c:v>
                </c:pt>
                <c:pt idx="30">
                  <c:v>-1.0000002310755201</c:v>
                </c:pt>
                <c:pt idx="31">
                  <c:v>-0.96592680139699216</c:v>
                </c:pt>
                <c:pt idx="32">
                  <c:v>-0.86602718278670876</c:v>
                </c:pt>
                <c:pt idx="33">
                  <c:v>-0.70710935772587014</c:v>
                </c:pt>
                <c:pt idx="34">
                  <c:v>-0.50000329517747444</c:v>
                </c:pt>
                <c:pt idx="35">
                  <c:v>-0.25882290733852709</c:v>
                </c:pt>
                <c:pt idx="36">
                  <c:v>-4.2114637311638052E-6</c:v>
                </c:pt>
              </c:numCache>
            </c:numRef>
          </c:val>
        </c:ser>
        <c:ser>
          <c:idx val="17"/>
          <c:order val="17"/>
          <c:tx>
            <c:strRef>
              <c:f>Sheet1!$C$29</c:f>
              <c:strCache>
                <c:ptCount val="1"/>
                <c:pt idx="0">
                  <c:v>-0.523598333</c:v>
                </c:pt>
              </c:strCache>
            </c:strRef>
          </c:tx>
          <c:cat>
            <c:numRef>
              <c:f>Sheet1!$D$11:$AN$11</c:f>
              <c:numCache>
                <c:formatCode>General</c:formatCode>
                <c:ptCount val="37"/>
                <c:pt idx="0">
                  <c:v>-4.7123849999999994</c:v>
                </c:pt>
                <c:pt idx="1">
                  <c:v>-4.4505858333333332</c:v>
                </c:pt>
                <c:pt idx="2">
                  <c:v>-4.1887866666666662</c:v>
                </c:pt>
                <c:pt idx="3">
                  <c:v>-3.9269874999999996</c:v>
                </c:pt>
                <c:pt idx="4">
                  <c:v>-3.665188333333333</c:v>
                </c:pt>
                <c:pt idx="5">
                  <c:v>-3.4033891666666665</c:v>
                </c:pt>
                <c:pt idx="6">
                  <c:v>-3.1415899999999999</c:v>
                </c:pt>
                <c:pt idx="7">
                  <c:v>-2.8797908333333329</c:v>
                </c:pt>
                <c:pt idx="8">
                  <c:v>-2.6179916666666663</c:v>
                </c:pt>
                <c:pt idx="9">
                  <c:v>-2.3561924999999997</c:v>
                </c:pt>
                <c:pt idx="10">
                  <c:v>-2.0943933333333331</c:v>
                </c:pt>
                <c:pt idx="11">
                  <c:v>-1.8325941666666665</c:v>
                </c:pt>
                <c:pt idx="12">
                  <c:v>-1.5707949999999999</c:v>
                </c:pt>
                <c:pt idx="13">
                  <c:v>-1.3089958333333331</c:v>
                </c:pt>
                <c:pt idx="14">
                  <c:v>-1.0471966666666666</c:v>
                </c:pt>
                <c:pt idx="15">
                  <c:v>-0.78539749999999997</c:v>
                </c:pt>
                <c:pt idx="16">
                  <c:v>-0.52359833333333328</c:v>
                </c:pt>
                <c:pt idx="17">
                  <c:v>-0.26179916666666664</c:v>
                </c:pt>
                <c:pt idx="18">
                  <c:v>0</c:v>
                </c:pt>
                <c:pt idx="19">
                  <c:v>0.26179916666666664</c:v>
                </c:pt>
                <c:pt idx="20">
                  <c:v>0.52359833333333328</c:v>
                </c:pt>
                <c:pt idx="21">
                  <c:v>0.78539749999999997</c:v>
                </c:pt>
                <c:pt idx="22">
                  <c:v>1.0471966666666666</c:v>
                </c:pt>
                <c:pt idx="23">
                  <c:v>1.3089958333333331</c:v>
                </c:pt>
                <c:pt idx="24">
                  <c:v>1.5707949999999999</c:v>
                </c:pt>
                <c:pt idx="25">
                  <c:v>1.8325941666666665</c:v>
                </c:pt>
                <c:pt idx="26">
                  <c:v>2.0943933333333331</c:v>
                </c:pt>
                <c:pt idx="27">
                  <c:v>2.3561924999999997</c:v>
                </c:pt>
                <c:pt idx="28">
                  <c:v>2.6179916666666663</c:v>
                </c:pt>
                <c:pt idx="29">
                  <c:v>2.8797908333333329</c:v>
                </c:pt>
                <c:pt idx="30">
                  <c:v>3.1415899999999999</c:v>
                </c:pt>
                <c:pt idx="31">
                  <c:v>3.4033891666666665</c:v>
                </c:pt>
                <c:pt idx="32">
                  <c:v>3.665188333333333</c:v>
                </c:pt>
                <c:pt idx="33">
                  <c:v>3.9269874999999996</c:v>
                </c:pt>
                <c:pt idx="34">
                  <c:v>4.1887866666666662</c:v>
                </c:pt>
                <c:pt idx="35">
                  <c:v>4.4505858333333332</c:v>
                </c:pt>
                <c:pt idx="36">
                  <c:v>4.7123849999999994</c:v>
                </c:pt>
              </c:numCache>
            </c:numRef>
          </c:cat>
          <c:val>
            <c:numRef>
              <c:f>Sheet1!$D$29:$AN$29</c:f>
              <c:numCache>
                <c:formatCode>General</c:formatCode>
                <c:ptCount val="37"/>
                <c:pt idx="0">
                  <c:v>-4.2633974449615164E-6</c:v>
                </c:pt>
                <c:pt idx="1">
                  <c:v>-0.25882295927224092</c:v>
                </c:pt>
                <c:pt idx="2">
                  <c:v>-0.50000334711118821</c:v>
                </c:pt>
                <c:pt idx="3">
                  <c:v>-0.70710940965958391</c:v>
                </c:pt>
                <c:pt idx="4">
                  <c:v>-0.86602723472042253</c:v>
                </c:pt>
                <c:pt idx="5">
                  <c:v>-0.96592685333070594</c:v>
                </c:pt>
                <c:pt idx="6">
                  <c:v>-1.0000002830092338</c:v>
                </c:pt>
                <c:pt idx="7">
                  <c:v>-0.96592547973268661</c:v>
                </c:pt>
                <c:pt idx="8">
                  <c:v>-0.86602458113266167</c:v>
                </c:pt>
                <c:pt idx="9">
                  <c:v>-0.70710565691939842</c:v>
                </c:pt>
                <c:pt idx="10">
                  <c:v>-0.49999875096119045</c:v>
                </c:pt>
                <c:pt idx="11">
                  <c:v>-0.25881783293193211</c:v>
                </c:pt>
                <c:pt idx="12">
                  <c:v>1.0437821421834621E-6</c:v>
                </c:pt>
                <c:pt idx="13">
                  <c:v>0.25881983007748893</c:v>
                </c:pt>
                <c:pt idx="14">
                  <c:v>0.50000048301244082</c:v>
                </c:pt>
                <c:pt idx="15">
                  <c:v>0.70710696726647182</c:v>
                </c:pt>
                <c:pt idx="16">
                  <c:v>0.86602534190408231</c:v>
                </c:pt>
                <c:pt idx="17">
                  <c:v>0.9659256005095882</c:v>
                </c:pt>
                <c:pt idx="18">
                  <c:v>0.99999971698724555</c:v>
                </c:pt>
                <c:pt idx="19">
                  <c:v>0.9659256005095882</c:v>
                </c:pt>
                <c:pt idx="20">
                  <c:v>0.86602534190408231</c:v>
                </c:pt>
                <c:pt idx="21">
                  <c:v>0.70710696726647182</c:v>
                </c:pt>
                <c:pt idx="22">
                  <c:v>0.50000048301244082</c:v>
                </c:pt>
                <c:pt idx="23">
                  <c:v>0.25881983007748893</c:v>
                </c:pt>
                <c:pt idx="24">
                  <c:v>1.0437821421834621E-6</c:v>
                </c:pt>
                <c:pt idx="25">
                  <c:v>-0.25881783293193211</c:v>
                </c:pt>
                <c:pt idx="26">
                  <c:v>-0.49999875096119045</c:v>
                </c:pt>
                <c:pt idx="27">
                  <c:v>-0.70710565691939842</c:v>
                </c:pt>
                <c:pt idx="28">
                  <c:v>-0.86602458113266167</c:v>
                </c:pt>
                <c:pt idx="29">
                  <c:v>-0.96592547973268661</c:v>
                </c:pt>
                <c:pt idx="30">
                  <c:v>-1.0000002830092338</c:v>
                </c:pt>
                <c:pt idx="31">
                  <c:v>-0.96592685333070594</c:v>
                </c:pt>
                <c:pt idx="32">
                  <c:v>-0.86602723472042253</c:v>
                </c:pt>
                <c:pt idx="33">
                  <c:v>-0.70710940965958391</c:v>
                </c:pt>
                <c:pt idx="34">
                  <c:v>-0.50000334711118821</c:v>
                </c:pt>
                <c:pt idx="35">
                  <c:v>-0.25882295927224092</c:v>
                </c:pt>
                <c:pt idx="36">
                  <c:v>-4.2633974449615164E-6</c:v>
                </c:pt>
              </c:numCache>
            </c:numRef>
          </c:val>
        </c:ser>
        <c:ser>
          <c:idx val="18"/>
          <c:order val="18"/>
          <c:tx>
            <c:strRef>
              <c:f>Sheet1!$C$30</c:f>
              <c:strCache>
                <c:ptCount val="1"/>
                <c:pt idx="0">
                  <c:v>-0.261799167</c:v>
                </c:pt>
              </c:strCache>
            </c:strRef>
          </c:tx>
          <c:cat>
            <c:numRef>
              <c:f>Sheet1!$D$11:$AN$11</c:f>
              <c:numCache>
                <c:formatCode>General</c:formatCode>
                <c:ptCount val="37"/>
                <c:pt idx="0">
                  <c:v>-4.7123849999999994</c:v>
                </c:pt>
                <c:pt idx="1">
                  <c:v>-4.4505858333333332</c:v>
                </c:pt>
                <c:pt idx="2">
                  <c:v>-4.1887866666666662</c:v>
                </c:pt>
                <c:pt idx="3">
                  <c:v>-3.9269874999999996</c:v>
                </c:pt>
                <c:pt idx="4">
                  <c:v>-3.665188333333333</c:v>
                </c:pt>
                <c:pt idx="5">
                  <c:v>-3.4033891666666665</c:v>
                </c:pt>
                <c:pt idx="6">
                  <c:v>-3.1415899999999999</c:v>
                </c:pt>
                <c:pt idx="7">
                  <c:v>-2.8797908333333329</c:v>
                </c:pt>
                <c:pt idx="8">
                  <c:v>-2.6179916666666663</c:v>
                </c:pt>
                <c:pt idx="9">
                  <c:v>-2.3561924999999997</c:v>
                </c:pt>
                <c:pt idx="10">
                  <c:v>-2.0943933333333331</c:v>
                </c:pt>
                <c:pt idx="11">
                  <c:v>-1.8325941666666665</c:v>
                </c:pt>
                <c:pt idx="12">
                  <c:v>-1.5707949999999999</c:v>
                </c:pt>
                <c:pt idx="13">
                  <c:v>-1.3089958333333331</c:v>
                </c:pt>
                <c:pt idx="14">
                  <c:v>-1.0471966666666666</c:v>
                </c:pt>
                <c:pt idx="15">
                  <c:v>-0.78539749999999997</c:v>
                </c:pt>
                <c:pt idx="16">
                  <c:v>-0.52359833333333328</c:v>
                </c:pt>
                <c:pt idx="17">
                  <c:v>-0.26179916666666664</c:v>
                </c:pt>
                <c:pt idx="18">
                  <c:v>0</c:v>
                </c:pt>
                <c:pt idx="19">
                  <c:v>0.26179916666666664</c:v>
                </c:pt>
                <c:pt idx="20">
                  <c:v>0.52359833333333328</c:v>
                </c:pt>
                <c:pt idx="21">
                  <c:v>0.78539749999999997</c:v>
                </c:pt>
                <c:pt idx="22">
                  <c:v>1.0471966666666666</c:v>
                </c:pt>
                <c:pt idx="23">
                  <c:v>1.3089958333333331</c:v>
                </c:pt>
                <c:pt idx="24">
                  <c:v>1.5707949999999999</c:v>
                </c:pt>
                <c:pt idx="25">
                  <c:v>1.8325941666666665</c:v>
                </c:pt>
                <c:pt idx="26">
                  <c:v>2.0943933333333331</c:v>
                </c:pt>
                <c:pt idx="27">
                  <c:v>2.3561924999999997</c:v>
                </c:pt>
                <c:pt idx="28">
                  <c:v>2.6179916666666663</c:v>
                </c:pt>
                <c:pt idx="29">
                  <c:v>2.8797908333333329</c:v>
                </c:pt>
                <c:pt idx="30">
                  <c:v>3.1415899999999999</c:v>
                </c:pt>
                <c:pt idx="31">
                  <c:v>3.4033891666666665</c:v>
                </c:pt>
                <c:pt idx="32">
                  <c:v>3.665188333333333</c:v>
                </c:pt>
                <c:pt idx="33">
                  <c:v>3.9269874999999996</c:v>
                </c:pt>
                <c:pt idx="34">
                  <c:v>4.1887866666666662</c:v>
                </c:pt>
                <c:pt idx="35">
                  <c:v>4.4505858333333332</c:v>
                </c:pt>
                <c:pt idx="36">
                  <c:v>4.7123849999999994</c:v>
                </c:pt>
              </c:numCache>
            </c:numRef>
          </c:cat>
          <c:val>
            <c:numRef>
              <c:f>Sheet1!$D$30:$AN$30</c:f>
              <c:numCache>
                <c:formatCode>General</c:formatCode>
                <c:ptCount val="37"/>
                <c:pt idx="0">
                  <c:v>-4.2960443396366385E-6</c:v>
                </c:pt>
                <c:pt idx="1">
                  <c:v>-0.25882299191913555</c:v>
                </c:pt>
                <c:pt idx="2">
                  <c:v>-0.50000337975808296</c:v>
                </c:pt>
                <c:pt idx="3">
                  <c:v>-0.70710944230647865</c:v>
                </c:pt>
                <c:pt idx="4">
                  <c:v>-0.86602726736731728</c:v>
                </c:pt>
                <c:pt idx="5">
                  <c:v>-0.96592688597760068</c:v>
                </c:pt>
                <c:pt idx="6">
                  <c:v>-1.0000003156561283</c:v>
                </c:pt>
                <c:pt idx="7">
                  <c:v>-0.96592551237958135</c:v>
                </c:pt>
                <c:pt idx="8">
                  <c:v>-0.86602461377955642</c:v>
                </c:pt>
                <c:pt idx="9">
                  <c:v>-0.70710568956629316</c:v>
                </c:pt>
                <c:pt idx="10">
                  <c:v>-0.49999878360808508</c:v>
                </c:pt>
                <c:pt idx="11">
                  <c:v>-0.25881786557882674</c:v>
                </c:pt>
                <c:pt idx="12">
                  <c:v>1.0111352475083401E-6</c:v>
                </c:pt>
                <c:pt idx="13">
                  <c:v>0.2588197974305943</c:v>
                </c:pt>
                <c:pt idx="14">
                  <c:v>0.50000045036554608</c:v>
                </c:pt>
                <c:pt idx="15">
                  <c:v>0.70710693461957708</c:v>
                </c:pt>
                <c:pt idx="16">
                  <c:v>0.86602530925718757</c:v>
                </c:pt>
                <c:pt idx="17">
                  <c:v>0.96592556786269346</c:v>
                </c:pt>
                <c:pt idx="18">
                  <c:v>0.9999996843403508</c:v>
                </c:pt>
                <c:pt idx="19">
                  <c:v>0.96592556786269346</c:v>
                </c:pt>
                <c:pt idx="20">
                  <c:v>0.86602530925718757</c:v>
                </c:pt>
                <c:pt idx="21">
                  <c:v>0.70710693461957708</c:v>
                </c:pt>
                <c:pt idx="22">
                  <c:v>0.50000045036554608</c:v>
                </c:pt>
                <c:pt idx="23">
                  <c:v>0.2588197974305943</c:v>
                </c:pt>
                <c:pt idx="24">
                  <c:v>1.0111352475083401E-6</c:v>
                </c:pt>
                <c:pt idx="25">
                  <c:v>-0.25881786557882674</c:v>
                </c:pt>
                <c:pt idx="26">
                  <c:v>-0.49999878360808508</c:v>
                </c:pt>
                <c:pt idx="27">
                  <c:v>-0.70710568956629316</c:v>
                </c:pt>
                <c:pt idx="28">
                  <c:v>-0.86602461377955642</c:v>
                </c:pt>
                <c:pt idx="29">
                  <c:v>-0.96592551237958135</c:v>
                </c:pt>
                <c:pt idx="30">
                  <c:v>-1.0000003156561283</c:v>
                </c:pt>
                <c:pt idx="31">
                  <c:v>-0.96592688597760068</c:v>
                </c:pt>
                <c:pt idx="32">
                  <c:v>-0.86602726736731728</c:v>
                </c:pt>
                <c:pt idx="33">
                  <c:v>-0.70710944230647865</c:v>
                </c:pt>
                <c:pt idx="34">
                  <c:v>-0.50000337975808296</c:v>
                </c:pt>
                <c:pt idx="35">
                  <c:v>-0.25882299191913555</c:v>
                </c:pt>
                <c:pt idx="36">
                  <c:v>-4.2960443396366385E-6</c:v>
                </c:pt>
              </c:numCache>
            </c:numRef>
          </c:val>
        </c:ser>
        <c:ser>
          <c:idx val="19"/>
          <c:order val="19"/>
          <c:tx>
            <c:strRef>
              <c:f>Sheet1!$C$31</c:f>
              <c:strCache>
                <c:ptCount val="1"/>
                <c:pt idx="0">
                  <c:v>0</c:v>
                </c:pt>
              </c:strCache>
            </c:strRef>
          </c:tx>
          <c:cat>
            <c:numRef>
              <c:f>Sheet1!$D$11:$AN$11</c:f>
              <c:numCache>
                <c:formatCode>General</c:formatCode>
                <c:ptCount val="37"/>
                <c:pt idx="0">
                  <c:v>-4.7123849999999994</c:v>
                </c:pt>
                <c:pt idx="1">
                  <c:v>-4.4505858333333332</c:v>
                </c:pt>
                <c:pt idx="2">
                  <c:v>-4.1887866666666662</c:v>
                </c:pt>
                <c:pt idx="3">
                  <c:v>-3.9269874999999996</c:v>
                </c:pt>
                <c:pt idx="4">
                  <c:v>-3.665188333333333</c:v>
                </c:pt>
                <c:pt idx="5">
                  <c:v>-3.4033891666666665</c:v>
                </c:pt>
                <c:pt idx="6">
                  <c:v>-3.1415899999999999</c:v>
                </c:pt>
                <c:pt idx="7">
                  <c:v>-2.8797908333333329</c:v>
                </c:pt>
                <c:pt idx="8">
                  <c:v>-2.6179916666666663</c:v>
                </c:pt>
                <c:pt idx="9">
                  <c:v>-2.3561924999999997</c:v>
                </c:pt>
                <c:pt idx="10">
                  <c:v>-2.0943933333333331</c:v>
                </c:pt>
                <c:pt idx="11">
                  <c:v>-1.8325941666666665</c:v>
                </c:pt>
                <c:pt idx="12">
                  <c:v>-1.5707949999999999</c:v>
                </c:pt>
                <c:pt idx="13">
                  <c:v>-1.3089958333333331</c:v>
                </c:pt>
                <c:pt idx="14">
                  <c:v>-1.0471966666666666</c:v>
                </c:pt>
                <c:pt idx="15">
                  <c:v>-0.78539749999999997</c:v>
                </c:pt>
                <c:pt idx="16">
                  <c:v>-0.52359833333333328</c:v>
                </c:pt>
                <c:pt idx="17">
                  <c:v>-0.26179916666666664</c:v>
                </c:pt>
                <c:pt idx="18">
                  <c:v>0</c:v>
                </c:pt>
                <c:pt idx="19">
                  <c:v>0.26179916666666664</c:v>
                </c:pt>
                <c:pt idx="20">
                  <c:v>0.52359833333333328</c:v>
                </c:pt>
                <c:pt idx="21">
                  <c:v>0.78539749999999997</c:v>
                </c:pt>
                <c:pt idx="22">
                  <c:v>1.0471966666666666</c:v>
                </c:pt>
                <c:pt idx="23">
                  <c:v>1.3089958333333331</c:v>
                </c:pt>
                <c:pt idx="24">
                  <c:v>1.5707949999999999</c:v>
                </c:pt>
                <c:pt idx="25">
                  <c:v>1.8325941666666665</c:v>
                </c:pt>
                <c:pt idx="26">
                  <c:v>2.0943933333333331</c:v>
                </c:pt>
                <c:pt idx="27">
                  <c:v>2.3561924999999997</c:v>
                </c:pt>
                <c:pt idx="28">
                  <c:v>2.6179916666666663</c:v>
                </c:pt>
                <c:pt idx="29">
                  <c:v>2.8797908333333329</c:v>
                </c:pt>
                <c:pt idx="30">
                  <c:v>3.1415899999999999</c:v>
                </c:pt>
                <c:pt idx="31">
                  <c:v>3.4033891666666665</c:v>
                </c:pt>
                <c:pt idx="32">
                  <c:v>3.665188333333333</c:v>
                </c:pt>
                <c:pt idx="33">
                  <c:v>3.9269874999999996</c:v>
                </c:pt>
                <c:pt idx="34">
                  <c:v>4.1887866666666662</c:v>
                </c:pt>
                <c:pt idx="35">
                  <c:v>4.4505858333333332</c:v>
                </c:pt>
                <c:pt idx="36">
                  <c:v>4.7123849999999994</c:v>
                </c:pt>
              </c:numCache>
            </c:numRef>
          </c:cat>
          <c:val>
            <c:numRef>
              <c:f>Sheet1!$D$31:$AN$31</c:f>
              <c:numCache>
                <c:formatCode>General</c:formatCode>
                <c:ptCount val="37"/>
                <c:pt idx="0">
                  <c:v>-4.3071795870055834E-6</c:v>
                </c:pt>
                <c:pt idx="1">
                  <c:v>-0.25882300305438294</c:v>
                </c:pt>
                <c:pt idx="2">
                  <c:v>-0.50000339089333035</c:v>
                </c:pt>
                <c:pt idx="3">
                  <c:v>-0.70710945344172604</c:v>
                </c:pt>
                <c:pt idx="4">
                  <c:v>-0.86602727850256467</c:v>
                </c:pt>
                <c:pt idx="5">
                  <c:v>-0.96592689711284807</c:v>
                </c:pt>
                <c:pt idx="6">
                  <c:v>-1.0000003267913757</c:v>
                </c:pt>
                <c:pt idx="7">
                  <c:v>-0.96592552351482874</c:v>
                </c:pt>
                <c:pt idx="8">
                  <c:v>-0.86602462491480381</c:v>
                </c:pt>
                <c:pt idx="9">
                  <c:v>-0.70710570070154055</c:v>
                </c:pt>
                <c:pt idx="10">
                  <c:v>-0.49999879474333248</c:v>
                </c:pt>
                <c:pt idx="11">
                  <c:v>-0.25881787671407414</c:v>
                </c:pt>
                <c:pt idx="12">
                  <c:v>1.0000000001393947E-6</c:v>
                </c:pt>
                <c:pt idx="13">
                  <c:v>0.25881978629534691</c:v>
                </c:pt>
                <c:pt idx="14">
                  <c:v>0.50000043923029869</c:v>
                </c:pt>
                <c:pt idx="15">
                  <c:v>0.70710692348432969</c:v>
                </c:pt>
                <c:pt idx="16">
                  <c:v>0.86602529812194018</c:v>
                </c:pt>
                <c:pt idx="17">
                  <c:v>0.96592555672744607</c:v>
                </c:pt>
                <c:pt idx="18">
                  <c:v>0.99999967320510341</c:v>
                </c:pt>
                <c:pt idx="19">
                  <c:v>0.96592555672744607</c:v>
                </c:pt>
                <c:pt idx="20">
                  <c:v>0.86602529812194018</c:v>
                </c:pt>
                <c:pt idx="21">
                  <c:v>0.70710692348432969</c:v>
                </c:pt>
                <c:pt idx="22">
                  <c:v>0.50000043923029869</c:v>
                </c:pt>
                <c:pt idx="23">
                  <c:v>0.25881978629534691</c:v>
                </c:pt>
                <c:pt idx="24">
                  <c:v>1.0000000001393947E-6</c:v>
                </c:pt>
                <c:pt idx="25">
                  <c:v>-0.25881787671407414</c:v>
                </c:pt>
                <c:pt idx="26">
                  <c:v>-0.49999879474333248</c:v>
                </c:pt>
                <c:pt idx="27">
                  <c:v>-0.70710570070154055</c:v>
                </c:pt>
                <c:pt idx="28">
                  <c:v>-0.86602462491480381</c:v>
                </c:pt>
                <c:pt idx="29">
                  <c:v>-0.96592552351482874</c:v>
                </c:pt>
                <c:pt idx="30">
                  <c:v>-1.0000003267913757</c:v>
                </c:pt>
                <c:pt idx="31">
                  <c:v>-0.96592689711284807</c:v>
                </c:pt>
                <c:pt idx="32">
                  <c:v>-0.86602727850256467</c:v>
                </c:pt>
                <c:pt idx="33">
                  <c:v>-0.70710945344172604</c:v>
                </c:pt>
                <c:pt idx="34">
                  <c:v>-0.50000339089333035</c:v>
                </c:pt>
                <c:pt idx="35">
                  <c:v>-0.25882300305438294</c:v>
                </c:pt>
                <c:pt idx="36">
                  <c:v>-4.3071795870055834E-6</c:v>
                </c:pt>
              </c:numCache>
            </c:numRef>
          </c:val>
        </c:ser>
        <c:ser>
          <c:idx val="20"/>
          <c:order val="20"/>
          <c:tx>
            <c:strRef>
              <c:f>Sheet1!$C$32</c:f>
              <c:strCache>
                <c:ptCount val="1"/>
                <c:pt idx="0">
                  <c:v>0.261799167</c:v>
                </c:pt>
              </c:strCache>
            </c:strRef>
          </c:tx>
          <c:cat>
            <c:numRef>
              <c:f>Sheet1!$D$11:$AN$11</c:f>
              <c:numCache>
                <c:formatCode>General</c:formatCode>
                <c:ptCount val="37"/>
                <c:pt idx="0">
                  <c:v>-4.7123849999999994</c:v>
                </c:pt>
                <c:pt idx="1">
                  <c:v>-4.4505858333333332</c:v>
                </c:pt>
                <c:pt idx="2">
                  <c:v>-4.1887866666666662</c:v>
                </c:pt>
                <c:pt idx="3">
                  <c:v>-3.9269874999999996</c:v>
                </c:pt>
                <c:pt idx="4">
                  <c:v>-3.665188333333333</c:v>
                </c:pt>
                <c:pt idx="5">
                  <c:v>-3.4033891666666665</c:v>
                </c:pt>
                <c:pt idx="6">
                  <c:v>-3.1415899999999999</c:v>
                </c:pt>
                <c:pt idx="7">
                  <c:v>-2.8797908333333329</c:v>
                </c:pt>
                <c:pt idx="8">
                  <c:v>-2.6179916666666663</c:v>
                </c:pt>
                <c:pt idx="9">
                  <c:v>-2.3561924999999997</c:v>
                </c:pt>
                <c:pt idx="10">
                  <c:v>-2.0943933333333331</c:v>
                </c:pt>
                <c:pt idx="11">
                  <c:v>-1.8325941666666665</c:v>
                </c:pt>
                <c:pt idx="12">
                  <c:v>-1.5707949999999999</c:v>
                </c:pt>
                <c:pt idx="13">
                  <c:v>-1.3089958333333331</c:v>
                </c:pt>
                <c:pt idx="14">
                  <c:v>-1.0471966666666666</c:v>
                </c:pt>
                <c:pt idx="15">
                  <c:v>-0.78539749999999997</c:v>
                </c:pt>
                <c:pt idx="16">
                  <c:v>-0.52359833333333328</c:v>
                </c:pt>
                <c:pt idx="17">
                  <c:v>-0.26179916666666664</c:v>
                </c:pt>
                <c:pt idx="18">
                  <c:v>0</c:v>
                </c:pt>
                <c:pt idx="19">
                  <c:v>0.26179916666666664</c:v>
                </c:pt>
                <c:pt idx="20">
                  <c:v>0.52359833333333328</c:v>
                </c:pt>
                <c:pt idx="21">
                  <c:v>0.78539749999999997</c:v>
                </c:pt>
                <c:pt idx="22">
                  <c:v>1.0471966666666666</c:v>
                </c:pt>
                <c:pt idx="23">
                  <c:v>1.3089958333333331</c:v>
                </c:pt>
                <c:pt idx="24">
                  <c:v>1.5707949999999999</c:v>
                </c:pt>
                <c:pt idx="25">
                  <c:v>1.8325941666666665</c:v>
                </c:pt>
                <c:pt idx="26">
                  <c:v>2.0943933333333331</c:v>
                </c:pt>
                <c:pt idx="27">
                  <c:v>2.3561924999999997</c:v>
                </c:pt>
                <c:pt idx="28">
                  <c:v>2.6179916666666663</c:v>
                </c:pt>
                <c:pt idx="29">
                  <c:v>2.8797908333333329</c:v>
                </c:pt>
                <c:pt idx="30">
                  <c:v>3.1415899999999999</c:v>
                </c:pt>
                <c:pt idx="31">
                  <c:v>3.4033891666666665</c:v>
                </c:pt>
                <c:pt idx="32">
                  <c:v>3.665188333333333</c:v>
                </c:pt>
                <c:pt idx="33">
                  <c:v>3.9269874999999996</c:v>
                </c:pt>
                <c:pt idx="34">
                  <c:v>4.1887866666666662</c:v>
                </c:pt>
                <c:pt idx="35">
                  <c:v>4.4505858333333332</c:v>
                </c:pt>
                <c:pt idx="36">
                  <c:v>4.7123849999999994</c:v>
                </c:pt>
              </c:numCache>
            </c:numRef>
          </c:cat>
          <c:val>
            <c:numRef>
              <c:f>Sheet1!$D$32:$AN$32</c:f>
              <c:numCache>
                <c:formatCode>General</c:formatCode>
                <c:ptCount val="37"/>
                <c:pt idx="0">
                  <c:v>-4.2960443396366385E-6</c:v>
                </c:pt>
                <c:pt idx="1">
                  <c:v>-0.25882299191913555</c:v>
                </c:pt>
                <c:pt idx="2">
                  <c:v>-0.50000337975808296</c:v>
                </c:pt>
                <c:pt idx="3">
                  <c:v>-0.70710944230647865</c:v>
                </c:pt>
                <c:pt idx="4">
                  <c:v>-0.86602726736731728</c:v>
                </c:pt>
                <c:pt idx="5">
                  <c:v>-0.96592688597760068</c:v>
                </c:pt>
                <c:pt idx="6">
                  <c:v>-1.0000003156561283</c:v>
                </c:pt>
                <c:pt idx="7">
                  <c:v>-0.96592551237958135</c:v>
                </c:pt>
                <c:pt idx="8">
                  <c:v>-0.86602461377955642</c:v>
                </c:pt>
                <c:pt idx="9">
                  <c:v>-0.70710568956629316</c:v>
                </c:pt>
                <c:pt idx="10">
                  <c:v>-0.49999878360808508</c:v>
                </c:pt>
                <c:pt idx="11">
                  <c:v>-0.25881786557882674</c:v>
                </c:pt>
                <c:pt idx="12">
                  <c:v>1.0111352475083401E-6</c:v>
                </c:pt>
                <c:pt idx="13">
                  <c:v>0.2588197974305943</c:v>
                </c:pt>
                <c:pt idx="14">
                  <c:v>0.50000045036554608</c:v>
                </c:pt>
                <c:pt idx="15">
                  <c:v>0.70710693461957708</c:v>
                </c:pt>
                <c:pt idx="16">
                  <c:v>0.86602530925718757</c:v>
                </c:pt>
                <c:pt idx="17">
                  <c:v>0.96592556786269346</c:v>
                </c:pt>
                <c:pt idx="18">
                  <c:v>0.9999996843403508</c:v>
                </c:pt>
                <c:pt idx="19">
                  <c:v>0.96592556786269346</c:v>
                </c:pt>
                <c:pt idx="20">
                  <c:v>0.86602530925718757</c:v>
                </c:pt>
                <c:pt idx="21">
                  <c:v>0.70710693461957708</c:v>
                </c:pt>
                <c:pt idx="22">
                  <c:v>0.50000045036554608</c:v>
                </c:pt>
                <c:pt idx="23">
                  <c:v>0.2588197974305943</c:v>
                </c:pt>
                <c:pt idx="24">
                  <c:v>1.0111352475083401E-6</c:v>
                </c:pt>
                <c:pt idx="25">
                  <c:v>-0.25881786557882674</c:v>
                </c:pt>
                <c:pt idx="26">
                  <c:v>-0.49999878360808508</c:v>
                </c:pt>
                <c:pt idx="27">
                  <c:v>-0.70710568956629316</c:v>
                </c:pt>
                <c:pt idx="28">
                  <c:v>-0.86602461377955642</c:v>
                </c:pt>
                <c:pt idx="29">
                  <c:v>-0.96592551237958135</c:v>
                </c:pt>
                <c:pt idx="30">
                  <c:v>-1.0000003156561283</c:v>
                </c:pt>
                <c:pt idx="31">
                  <c:v>-0.96592688597760068</c:v>
                </c:pt>
                <c:pt idx="32">
                  <c:v>-0.86602726736731728</c:v>
                </c:pt>
                <c:pt idx="33">
                  <c:v>-0.70710944230647865</c:v>
                </c:pt>
                <c:pt idx="34">
                  <c:v>-0.50000337975808296</c:v>
                </c:pt>
                <c:pt idx="35">
                  <c:v>-0.25882299191913555</c:v>
                </c:pt>
                <c:pt idx="36">
                  <c:v>-4.2960443396366385E-6</c:v>
                </c:pt>
              </c:numCache>
            </c:numRef>
          </c:val>
        </c:ser>
        <c:ser>
          <c:idx val="21"/>
          <c:order val="21"/>
          <c:tx>
            <c:strRef>
              <c:f>Sheet1!$C$33</c:f>
              <c:strCache>
                <c:ptCount val="1"/>
                <c:pt idx="0">
                  <c:v>0.523598333</c:v>
                </c:pt>
              </c:strCache>
            </c:strRef>
          </c:tx>
          <c:cat>
            <c:numRef>
              <c:f>Sheet1!$D$11:$AN$11</c:f>
              <c:numCache>
                <c:formatCode>General</c:formatCode>
                <c:ptCount val="37"/>
                <c:pt idx="0">
                  <c:v>-4.7123849999999994</c:v>
                </c:pt>
                <c:pt idx="1">
                  <c:v>-4.4505858333333332</c:v>
                </c:pt>
                <c:pt idx="2">
                  <c:v>-4.1887866666666662</c:v>
                </c:pt>
                <c:pt idx="3">
                  <c:v>-3.9269874999999996</c:v>
                </c:pt>
                <c:pt idx="4">
                  <c:v>-3.665188333333333</c:v>
                </c:pt>
                <c:pt idx="5">
                  <c:v>-3.4033891666666665</c:v>
                </c:pt>
                <c:pt idx="6">
                  <c:v>-3.1415899999999999</c:v>
                </c:pt>
                <c:pt idx="7">
                  <c:v>-2.8797908333333329</c:v>
                </c:pt>
                <c:pt idx="8">
                  <c:v>-2.6179916666666663</c:v>
                </c:pt>
                <c:pt idx="9">
                  <c:v>-2.3561924999999997</c:v>
                </c:pt>
                <c:pt idx="10">
                  <c:v>-2.0943933333333331</c:v>
                </c:pt>
                <c:pt idx="11">
                  <c:v>-1.8325941666666665</c:v>
                </c:pt>
                <c:pt idx="12">
                  <c:v>-1.5707949999999999</c:v>
                </c:pt>
                <c:pt idx="13">
                  <c:v>-1.3089958333333331</c:v>
                </c:pt>
                <c:pt idx="14">
                  <c:v>-1.0471966666666666</c:v>
                </c:pt>
                <c:pt idx="15">
                  <c:v>-0.78539749999999997</c:v>
                </c:pt>
                <c:pt idx="16">
                  <c:v>-0.52359833333333328</c:v>
                </c:pt>
                <c:pt idx="17">
                  <c:v>-0.26179916666666664</c:v>
                </c:pt>
                <c:pt idx="18">
                  <c:v>0</c:v>
                </c:pt>
                <c:pt idx="19">
                  <c:v>0.26179916666666664</c:v>
                </c:pt>
                <c:pt idx="20">
                  <c:v>0.52359833333333328</c:v>
                </c:pt>
                <c:pt idx="21">
                  <c:v>0.78539749999999997</c:v>
                </c:pt>
                <c:pt idx="22">
                  <c:v>1.0471966666666666</c:v>
                </c:pt>
                <c:pt idx="23">
                  <c:v>1.3089958333333331</c:v>
                </c:pt>
                <c:pt idx="24">
                  <c:v>1.5707949999999999</c:v>
                </c:pt>
                <c:pt idx="25">
                  <c:v>1.8325941666666665</c:v>
                </c:pt>
                <c:pt idx="26">
                  <c:v>2.0943933333333331</c:v>
                </c:pt>
                <c:pt idx="27">
                  <c:v>2.3561924999999997</c:v>
                </c:pt>
                <c:pt idx="28">
                  <c:v>2.6179916666666663</c:v>
                </c:pt>
                <c:pt idx="29">
                  <c:v>2.8797908333333329</c:v>
                </c:pt>
                <c:pt idx="30">
                  <c:v>3.1415899999999999</c:v>
                </c:pt>
                <c:pt idx="31">
                  <c:v>3.4033891666666665</c:v>
                </c:pt>
                <c:pt idx="32">
                  <c:v>3.665188333333333</c:v>
                </c:pt>
                <c:pt idx="33">
                  <c:v>3.9269874999999996</c:v>
                </c:pt>
                <c:pt idx="34">
                  <c:v>4.1887866666666662</c:v>
                </c:pt>
                <c:pt idx="35">
                  <c:v>4.4505858333333332</c:v>
                </c:pt>
                <c:pt idx="36">
                  <c:v>4.7123849999999994</c:v>
                </c:pt>
              </c:numCache>
            </c:numRef>
          </c:cat>
          <c:val>
            <c:numRef>
              <c:f>Sheet1!$D$33:$AN$33</c:f>
              <c:numCache>
                <c:formatCode>General</c:formatCode>
                <c:ptCount val="37"/>
                <c:pt idx="0">
                  <c:v>-4.2633974449615164E-6</c:v>
                </c:pt>
                <c:pt idx="1">
                  <c:v>-0.25882295927224092</c:v>
                </c:pt>
                <c:pt idx="2">
                  <c:v>-0.50000334711118821</c:v>
                </c:pt>
                <c:pt idx="3">
                  <c:v>-0.70710940965958391</c:v>
                </c:pt>
                <c:pt idx="4">
                  <c:v>-0.86602723472042253</c:v>
                </c:pt>
                <c:pt idx="5">
                  <c:v>-0.96592685333070594</c:v>
                </c:pt>
                <c:pt idx="6">
                  <c:v>-1.0000002830092338</c:v>
                </c:pt>
                <c:pt idx="7">
                  <c:v>-0.96592547973268661</c:v>
                </c:pt>
                <c:pt idx="8">
                  <c:v>-0.86602458113266167</c:v>
                </c:pt>
                <c:pt idx="9">
                  <c:v>-0.70710565691939842</c:v>
                </c:pt>
                <c:pt idx="10">
                  <c:v>-0.49999875096119045</c:v>
                </c:pt>
                <c:pt idx="11">
                  <c:v>-0.25881783293193211</c:v>
                </c:pt>
                <c:pt idx="12">
                  <c:v>1.0437821421834621E-6</c:v>
                </c:pt>
                <c:pt idx="13">
                  <c:v>0.25881983007748893</c:v>
                </c:pt>
                <c:pt idx="14">
                  <c:v>0.50000048301244082</c:v>
                </c:pt>
                <c:pt idx="15">
                  <c:v>0.70710696726647182</c:v>
                </c:pt>
                <c:pt idx="16">
                  <c:v>0.86602534190408231</c:v>
                </c:pt>
                <c:pt idx="17">
                  <c:v>0.9659256005095882</c:v>
                </c:pt>
                <c:pt idx="18">
                  <c:v>0.99999971698724555</c:v>
                </c:pt>
                <c:pt idx="19">
                  <c:v>0.9659256005095882</c:v>
                </c:pt>
                <c:pt idx="20">
                  <c:v>0.86602534190408231</c:v>
                </c:pt>
                <c:pt idx="21">
                  <c:v>0.70710696726647182</c:v>
                </c:pt>
                <c:pt idx="22">
                  <c:v>0.50000048301244082</c:v>
                </c:pt>
                <c:pt idx="23">
                  <c:v>0.25881983007748893</c:v>
                </c:pt>
                <c:pt idx="24">
                  <c:v>1.0437821421834621E-6</c:v>
                </c:pt>
                <c:pt idx="25">
                  <c:v>-0.25881783293193211</c:v>
                </c:pt>
                <c:pt idx="26">
                  <c:v>-0.49999875096119045</c:v>
                </c:pt>
                <c:pt idx="27">
                  <c:v>-0.70710565691939842</c:v>
                </c:pt>
                <c:pt idx="28">
                  <c:v>-0.86602458113266167</c:v>
                </c:pt>
                <c:pt idx="29">
                  <c:v>-0.96592547973268661</c:v>
                </c:pt>
                <c:pt idx="30">
                  <c:v>-1.0000002830092338</c:v>
                </c:pt>
                <c:pt idx="31">
                  <c:v>-0.96592685333070594</c:v>
                </c:pt>
                <c:pt idx="32">
                  <c:v>-0.86602723472042253</c:v>
                </c:pt>
                <c:pt idx="33">
                  <c:v>-0.70710940965958391</c:v>
                </c:pt>
                <c:pt idx="34">
                  <c:v>-0.50000334711118821</c:v>
                </c:pt>
                <c:pt idx="35">
                  <c:v>-0.25882295927224092</c:v>
                </c:pt>
                <c:pt idx="36">
                  <c:v>-4.2633974449615164E-6</c:v>
                </c:pt>
              </c:numCache>
            </c:numRef>
          </c:val>
        </c:ser>
        <c:ser>
          <c:idx val="22"/>
          <c:order val="22"/>
          <c:tx>
            <c:strRef>
              <c:f>Sheet1!$C$34</c:f>
              <c:strCache>
                <c:ptCount val="1"/>
                <c:pt idx="0">
                  <c:v>0.7853975</c:v>
                </c:pt>
              </c:strCache>
            </c:strRef>
          </c:tx>
          <c:cat>
            <c:numRef>
              <c:f>Sheet1!$D$11:$AN$11</c:f>
              <c:numCache>
                <c:formatCode>General</c:formatCode>
                <c:ptCount val="37"/>
                <c:pt idx="0">
                  <c:v>-4.7123849999999994</c:v>
                </c:pt>
                <c:pt idx="1">
                  <c:v>-4.4505858333333332</c:v>
                </c:pt>
                <c:pt idx="2">
                  <c:v>-4.1887866666666662</c:v>
                </c:pt>
                <c:pt idx="3">
                  <c:v>-3.9269874999999996</c:v>
                </c:pt>
                <c:pt idx="4">
                  <c:v>-3.665188333333333</c:v>
                </c:pt>
                <c:pt idx="5">
                  <c:v>-3.4033891666666665</c:v>
                </c:pt>
                <c:pt idx="6">
                  <c:v>-3.1415899999999999</c:v>
                </c:pt>
                <c:pt idx="7">
                  <c:v>-2.8797908333333329</c:v>
                </c:pt>
                <c:pt idx="8">
                  <c:v>-2.6179916666666663</c:v>
                </c:pt>
                <c:pt idx="9">
                  <c:v>-2.3561924999999997</c:v>
                </c:pt>
                <c:pt idx="10">
                  <c:v>-2.0943933333333331</c:v>
                </c:pt>
                <c:pt idx="11">
                  <c:v>-1.8325941666666665</c:v>
                </c:pt>
                <c:pt idx="12">
                  <c:v>-1.5707949999999999</c:v>
                </c:pt>
                <c:pt idx="13">
                  <c:v>-1.3089958333333331</c:v>
                </c:pt>
                <c:pt idx="14">
                  <c:v>-1.0471966666666666</c:v>
                </c:pt>
                <c:pt idx="15">
                  <c:v>-0.78539749999999997</c:v>
                </c:pt>
                <c:pt idx="16">
                  <c:v>-0.52359833333333328</c:v>
                </c:pt>
                <c:pt idx="17">
                  <c:v>-0.26179916666666664</c:v>
                </c:pt>
                <c:pt idx="18">
                  <c:v>0</c:v>
                </c:pt>
                <c:pt idx="19">
                  <c:v>0.26179916666666664</c:v>
                </c:pt>
                <c:pt idx="20">
                  <c:v>0.52359833333333328</c:v>
                </c:pt>
                <c:pt idx="21">
                  <c:v>0.78539749999999997</c:v>
                </c:pt>
                <c:pt idx="22">
                  <c:v>1.0471966666666666</c:v>
                </c:pt>
                <c:pt idx="23">
                  <c:v>1.3089958333333331</c:v>
                </c:pt>
                <c:pt idx="24">
                  <c:v>1.5707949999999999</c:v>
                </c:pt>
                <c:pt idx="25">
                  <c:v>1.8325941666666665</c:v>
                </c:pt>
                <c:pt idx="26">
                  <c:v>2.0943933333333331</c:v>
                </c:pt>
                <c:pt idx="27">
                  <c:v>2.3561924999999997</c:v>
                </c:pt>
                <c:pt idx="28">
                  <c:v>2.6179916666666663</c:v>
                </c:pt>
                <c:pt idx="29">
                  <c:v>2.8797908333333329</c:v>
                </c:pt>
                <c:pt idx="30">
                  <c:v>3.1415899999999999</c:v>
                </c:pt>
                <c:pt idx="31">
                  <c:v>3.4033891666666665</c:v>
                </c:pt>
                <c:pt idx="32">
                  <c:v>3.665188333333333</c:v>
                </c:pt>
                <c:pt idx="33">
                  <c:v>3.9269874999999996</c:v>
                </c:pt>
                <c:pt idx="34">
                  <c:v>4.1887866666666662</c:v>
                </c:pt>
                <c:pt idx="35">
                  <c:v>4.4505858333333332</c:v>
                </c:pt>
                <c:pt idx="36">
                  <c:v>4.7123849999999994</c:v>
                </c:pt>
              </c:numCache>
            </c:numRef>
          </c:cat>
          <c:val>
            <c:numRef>
              <c:f>Sheet1!$D$34:$AN$34</c:f>
              <c:numCache>
                <c:formatCode>General</c:formatCode>
                <c:ptCount val="37"/>
                <c:pt idx="0">
                  <c:v>-4.2114637311638052E-6</c:v>
                </c:pt>
                <c:pt idx="1">
                  <c:v>-0.25882290733852709</c:v>
                </c:pt>
                <c:pt idx="2">
                  <c:v>-0.50000329517747444</c:v>
                </c:pt>
                <c:pt idx="3">
                  <c:v>-0.70710935772587014</c:v>
                </c:pt>
                <c:pt idx="4">
                  <c:v>-0.86602718278670876</c:v>
                </c:pt>
                <c:pt idx="5">
                  <c:v>-0.96592680139699216</c:v>
                </c:pt>
                <c:pt idx="6">
                  <c:v>-1.0000002310755201</c:v>
                </c:pt>
                <c:pt idx="7">
                  <c:v>-0.96592542779897284</c:v>
                </c:pt>
                <c:pt idx="8">
                  <c:v>-0.8660245291989479</c:v>
                </c:pt>
                <c:pt idx="9">
                  <c:v>-0.70710560498568464</c:v>
                </c:pt>
                <c:pt idx="10">
                  <c:v>-0.49999869902747662</c:v>
                </c:pt>
                <c:pt idx="11">
                  <c:v>-0.25881778099821828</c:v>
                </c:pt>
                <c:pt idx="12">
                  <c:v>1.0957158559811731E-6</c:v>
                </c:pt>
                <c:pt idx="13">
                  <c:v>0.25881988201120276</c:v>
                </c:pt>
                <c:pt idx="14">
                  <c:v>0.5000005349461546</c:v>
                </c:pt>
                <c:pt idx="15">
                  <c:v>0.70710701920018559</c:v>
                </c:pt>
                <c:pt idx="16">
                  <c:v>0.86602539383779609</c:v>
                </c:pt>
                <c:pt idx="17">
                  <c:v>0.96592565244330197</c:v>
                </c:pt>
                <c:pt idx="18">
                  <c:v>0.99999976892095932</c:v>
                </c:pt>
                <c:pt idx="19">
                  <c:v>0.96592565244330197</c:v>
                </c:pt>
                <c:pt idx="20">
                  <c:v>0.86602539383779609</c:v>
                </c:pt>
                <c:pt idx="21">
                  <c:v>0.70710701920018559</c:v>
                </c:pt>
                <c:pt idx="22">
                  <c:v>0.5000005349461546</c:v>
                </c:pt>
                <c:pt idx="23">
                  <c:v>0.25881988201120276</c:v>
                </c:pt>
                <c:pt idx="24">
                  <c:v>1.0957158559811731E-6</c:v>
                </c:pt>
                <c:pt idx="25">
                  <c:v>-0.25881778099821828</c:v>
                </c:pt>
                <c:pt idx="26">
                  <c:v>-0.49999869902747662</c:v>
                </c:pt>
                <c:pt idx="27">
                  <c:v>-0.70710560498568464</c:v>
                </c:pt>
                <c:pt idx="28">
                  <c:v>-0.8660245291989479</c:v>
                </c:pt>
                <c:pt idx="29">
                  <c:v>-0.96592542779897284</c:v>
                </c:pt>
                <c:pt idx="30">
                  <c:v>-1.0000002310755201</c:v>
                </c:pt>
                <c:pt idx="31">
                  <c:v>-0.96592680139699216</c:v>
                </c:pt>
                <c:pt idx="32">
                  <c:v>-0.86602718278670876</c:v>
                </c:pt>
                <c:pt idx="33">
                  <c:v>-0.70710935772587014</c:v>
                </c:pt>
                <c:pt idx="34">
                  <c:v>-0.50000329517747444</c:v>
                </c:pt>
                <c:pt idx="35">
                  <c:v>-0.25882290733852709</c:v>
                </c:pt>
                <c:pt idx="36">
                  <c:v>-4.2114637311638052E-6</c:v>
                </c:pt>
              </c:numCache>
            </c:numRef>
          </c:val>
        </c:ser>
        <c:ser>
          <c:idx val="23"/>
          <c:order val="23"/>
          <c:tx>
            <c:strRef>
              <c:f>Sheet1!$C$35</c:f>
              <c:strCache>
                <c:ptCount val="1"/>
                <c:pt idx="0">
                  <c:v>1.047196667</c:v>
                </c:pt>
              </c:strCache>
            </c:strRef>
          </c:tx>
          <c:cat>
            <c:numRef>
              <c:f>Sheet1!$D$11:$AN$11</c:f>
              <c:numCache>
                <c:formatCode>General</c:formatCode>
                <c:ptCount val="37"/>
                <c:pt idx="0">
                  <c:v>-4.7123849999999994</c:v>
                </c:pt>
                <c:pt idx="1">
                  <c:v>-4.4505858333333332</c:v>
                </c:pt>
                <c:pt idx="2">
                  <c:v>-4.1887866666666662</c:v>
                </c:pt>
                <c:pt idx="3">
                  <c:v>-3.9269874999999996</c:v>
                </c:pt>
                <c:pt idx="4">
                  <c:v>-3.665188333333333</c:v>
                </c:pt>
                <c:pt idx="5">
                  <c:v>-3.4033891666666665</c:v>
                </c:pt>
                <c:pt idx="6">
                  <c:v>-3.1415899999999999</c:v>
                </c:pt>
                <c:pt idx="7">
                  <c:v>-2.8797908333333329</c:v>
                </c:pt>
                <c:pt idx="8">
                  <c:v>-2.6179916666666663</c:v>
                </c:pt>
                <c:pt idx="9">
                  <c:v>-2.3561924999999997</c:v>
                </c:pt>
                <c:pt idx="10">
                  <c:v>-2.0943933333333331</c:v>
                </c:pt>
                <c:pt idx="11">
                  <c:v>-1.8325941666666665</c:v>
                </c:pt>
                <c:pt idx="12">
                  <c:v>-1.5707949999999999</c:v>
                </c:pt>
                <c:pt idx="13">
                  <c:v>-1.3089958333333331</c:v>
                </c:pt>
                <c:pt idx="14">
                  <c:v>-1.0471966666666666</c:v>
                </c:pt>
                <c:pt idx="15">
                  <c:v>-0.78539749999999997</c:v>
                </c:pt>
                <c:pt idx="16">
                  <c:v>-0.52359833333333328</c:v>
                </c:pt>
                <c:pt idx="17">
                  <c:v>-0.26179916666666664</c:v>
                </c:pt>
                <c:pt idx="18">
                  <c:v>0</c:v>
                </c:pt>
                <c:pt idx="19">
                  <c:v>0.26179916666666664</c:v>
                </c:pt>
                <c:pt idx="20">
                  <c:v>0.52359833333333328</c:v>
                </c:pt>
                <c:pt idx="21">
                  <c:v>0.78539749999999997</c:v>
                </c:pt>
                <c:pt idx="22">
                  <c:v>1.0471966666666666</c:v>
                </c:pt>
                <c:pt idx="23">
                  <c:v>1.3089958333333331</c:v>
                </c:pt>
                <c:pt idx="24">
                  <c:v>1.5707949999999999</c:v>
                </c:pt>
                <c:pt idx="25">
                  <c:v>1.8325941666666665</c:v>
                </c:pt>
                <c:pt idx="26">
                  <c:v>2.0943933333333331</c:v>
                </c:pt>
                <c:pt idx="27">
                  <c:v>2.3561924999999997</c:v>
                </c:pt>
                <c:pt idx="28">
                  <c:v>2.6179916666666663</c:v>
                </c:pt>
                <c:pt idx="29">
                  <c:v>2.8797908333333329</c:v>
                </c:pt>
                <c:pt idx="30">
                  <c:v>3.1415899999999999</c:v>
                </c:pt>
                <c:pt idx="31">
                  <c:v>3.4033891666666665</c:v>
                </c:pt>
                <c:pt idx="32">
                  <c:v>3.665188333333333</c:v>
                </c:pt>
                <c:pt idx="33">
                  <c:v>3.9269874999999996</c:v>
                </c:pt>
                <c:pt idx="34">
                  <c:v>4.1887866666666662</c:v>
                </c:pt>
                <c:pt idx="35">
                  <c:v>4.4505858333333332</c:v>
                </c:pt>
                <c:pt idx="36">
                  <c:v>4.7123849999999994</c:v>
                </c:pt>
              </c:numCache>
            </c:numRef>
          </c:cat>
          <c:val>
            <c:numRef>
              <c:f>Sheet1!$D$35:$AN$35</c:f>
              <c:numCache>
                <c:formatCode>General</c:formatCode>
                <c:ptCount val="37"/>
                <c:pt idx="0">
                  <c:v>-4.1437823890696265E-6</c:v>
                </c:pt>
                <c:pt idx="1">
                  <c:v>-0.258822839657185</c:v>
                </c:pt>
                <c:pt idx="2">
                  <c:v>-0.50000322749613235</c:v>
                </c:pt>
                <c:pt idx="3">
                  <c:v>-0.70710929004452805</c:v>
                </c:pt>
                <c:pt idx="4">
                  <c:v>-0.86602711510536667</c:v>
                </c:pt>
                <c:pt idx="5">
                  <c:v>-0.96592673371565008</c:v>
                </c:pt>
                <c:pt idx="6">
                  <c:v>-1.000000163394178</c:v>
                </c:pt>
                <c:pt idx="7">
                  <c:v>-0.96592536011763075</c:v>
                </c:pt>
                <c:pt idx="8">
                  <c:v>-0.86602446151760581</c:v>
                </c:pt>
                <c:pt idx="9">
                  <c:v>-0.70710553730434256</c:v>
                </c:pt>
                <c:pt idx="10">
                  <c:v>-0.49999863134613454</c:v>
                </c:pt>
                <c:pt idx="11">
                  <c:v>-0.2588177133168762</c:v>
                </c:pt>
                <c:pt idx="12">
                  <c:v>1.1633971980753518E-6</c:v>
                </c:pt>
                <c:pt idx="13">
                  <c:v>0.25881994969254485</c:v>
                </c:pt>
                <c:pt idx="14">
                  <c:v>0.50000060262749668</c:v>
                </c:pt>
                <c:pt idx="15">
                  <c:v>0.70710708688152768</c:v>
                </c:pt>
                <c:pt idx="16">
                  <c:v>0.86602546151913817</c:v>
                </c:pt>
                <c:pt idx="17">
                  <c:v>0.96592572012464406</c:v>
                </c:pt>
                <c:pt idx="18">
                  <c:v>0.99999983660230141</c:v>
                </c:pt>
                <c:pt idx="19">
                  <c:v>0.96592572012464406</c:v>
                </c:pt>
                <c:pt idx="20">
                  <c:v>0.86602546151913817</c:v>
                </c:pt>
                <c:pt idx="21">
                  <c:v>0.70710708688152768</c:v>
                </c:pt>
                <c:pt idx="22">
                  <c:v>0.50000060262749668</c:v>
                </c:pt>
                <c:pt idx="23">
                  <c:v>0.25881994969254485</c:v>
                </c:pt>
                <c:pt idx="24">
                  <c:v>1.1633971980753518E-6</c:v>
                </c:pt>
                <c:pt idx="25">
                  <c:v>-0.2588177133168762</c:v>
                </c:pt>
                <c:pt idx="26">
                  <c:v>-0.49999863134613454</c:v>
                </c:pt>
                <c:pt idx="27">
                  <c:v>-0.70710553730434256</c:v>
                </c:pt>
                <c:pt idx="28">
                  <c:v>-0.86602446151760581</c:v>
                </c:pt>
                <c:pt idx="29">
                  <c:v>-0.96592536011763075</c:v>
                </c:pt>
                <c:pt idx="30">
                  <c:v>-1.000000163394178</c:v>
                </c:pt>
                <c:pt idx="31">
                  <c:v>-0.96592673371565008</c:v>
                </c:pt>
                <c:pt idx="32">
                  <c:v>-0.86602711510536667</c:v>
                </c:pt>
                <c:pt idx="33">
                  <c:v>-0.70710929004452805</c:v>
                </c:pt>
                <c:pt idx="34">
                  <c:v>-0.50000322749613235</c:v>
                </c:pt>
                <c:pt idx="35">
                  <c:v>-0.258822839657185</c:v>
                </c:pt>
                <c:pt idx="36">
                  <c:v>-4.1437823890696265E-6</c:v>
                </c:pt>
              </c:numCache>
            </c:numRef>
          </c:val>
        </c:ser>
        <c:ser>
          <c:idx val="24"/>
          <c:order val="24"/>
          <c:tx>
            <c:strRef>
              <c:f>Sheet1!$C$36</c:f>
              <c:strCache>
                <c:ptCount val="1"/>
                <c:pt idx="0">
                  <c:v>1.308995833</c:v>
                </c:pt>
              </c:strCache>
            </c:strRef>
          </c:tx>
          <c:cat>
            <c:numRef>
              <c:f>Sheet1!$D$11:$AN$11</c:f>
              <c:numCache>
                <c:formatCode>General</c:formatCode>
                <c:ptCount val="37"/>
                <c:pt idx="0">
                  <c:v>-4.7123849999999994</c:v>
                </c:pt>
                <c:pt idx="1">
                  <c:v>-4.4505858333333332</c:v>
                </c:pt>
                <c:pt idx="2">
                  <c:v>-4.1887866666666662</c:v>
                </c:pt>
                <c:pt idx="3">
                  <c:v>-3.9269874999999996</c:v>
                </c:pt>
                <c:pt idx="4">
                  <c:v>-3.665188333333333</c:v>
                </c:pt>
                <c:pt idx="5">
                  <c:v>-3.4033891666666665</c:v>
                </c:pt>
                <c:pt idx="6">
                  <c:v>-3.1415899999999999</c:v>
                </c:pt>
                <c:pt idx="7">
                  <c:v>-2.8797908333333329</c:v>
                </c:pt>
                <c:pt idx="8">
                  <c:v>-2.6179916666666663</c:v>
                </c:pt>
                <c:pt idx="9">
                  <c:v>-2.3561924999999997</c:v>
                </c:pt>
                <c:pt idx="10">
                  <c:v>-2.0943933333333331</c:v>
                </c:pt>
                <c:pt idx="11">
                  <c:v>-1.8325941666666665</c:v>
                </c:pt>
                <c:pt idx="12">
                  <c:v>-1.5707949999999999</c:v>
                </c:pt>
                <c:pt idx="13">
                  <c:v>-1.3089958333333331</c:v>
                </c:pt>
                <c:pt idx="14">
                  <c:v>-1.0471966666666666</c:v>
                </c:pt>
                <c:pt idx="15">
                  <c:v>-0.78539749999999997</c:v>
                </c:pt>
                <c:pt idx="16">
                  <c:v>-0.52359833333333328</c:v>
                </c:pt>
                <c:pt idx="17">
                  <c:v>-0.26179916666666664</c:v>
                </c:pt>
                <c:pt idx="18">
                  <c:v>0</c:v>
                </c:pt>
                <c:pt idx="19">
                  <c:v>0.26179916666666664</c:v>
                </c:pt>
                <c:pt idx="20">
                  <c:v>0.52359833333333328</c:v>
                </c:pt>
                <c:pt idx="21">
                  <c:v>0.78539749999999997</c:v>
                </c:pt>
                <c:pt idx="22">
                  <c:v>1.0471966666666666</c:v>
                </c:pt>
                <c:pt idx="23">
                  <c:v>1.3089958333333331</c:v>
                </c:pt>
                <c:pt idx="24">
                  <c:v>1.5707949999999999</c:v>
                </c:pt>
                <c:pt idx="25">
                  <c:v>1.8325941666666665</c:v>
                </c:pt>
                <c:pt idx="26">
                  <c:v>2.0943933333333331</c:v>
                </c:pt>
                <c:pt idx="27">
                  <c:v>2.3561924999999997</c:v>
                </c:pt>
                <c:pt idx="28">
                  <c:v>2.6179916666666663</c:v>
                </c:pt>
                <c:pt idx="29">
                  <c:v>2.8797908333333329</c:v>
                </c:pt>
                <c:pt idx="30">
                  <c:v>3.1415899999999999</c:v>
                </c:pt>
                <c:pt idx="31">
                  <c:v>3.4033891666666665</c:v>
                </c:pt>
                <c:pt idx="32">
                  <c:v>3.665188333333333</c:v>
                </c:pt>
                <c:pt idx="33">
                  <c:v>3.9269874999999996</c:v>
                </c:pt>
                <c:pt idx="34">
                  <c:v>4.1887866666666662</c:v>
                </c:pt>
                <c:pt idx="35">
                  <c:v>4.4505858333333332</c:v>
                </c:pt>
                <c:pt idx="36">
                  <c:v>4.7123849999999994</c:v>
                </c:pt>
              </c:numCache>
            </c:numRef>
          </c:cat>
          <c:val>
            <c:numRef>
              <c:f>Sheet1!$D$36:$AN$36</c:f>
              <c:numCache>
                <c:formatCode>General</c:formatCode>
                <c:ptCount val="37"/>
                <c:pt idx="0">
                  <c:v>-4.0649657825467418E-6</c:v>
                </c:pt>
                <c:pt idx="1">
                  <c:v>-0.25882276084057848</c:v>
                </c:pt>
                <c:pt idx="2">
                  <c:v>-0.50000314867952589</c:v>
                </c:pt>
                <c:pt idx="3">
                  <c:v>-0.70710921122792159</c:v>
                </c:pt>
                <c:pt idx="4">
                  <c:v>-0.86602703628876021</c:v>
                </c:pt>
                <c:pt idx="5">
                  <c:v>-0.96592665489904361</c:v>
                </c:pt>
                <c:pt idx="6">
                  <c:v>-1.0000000845775714</c:v>
                </c:pt>
                <c:pt idx="7">
                  <c:v>-0.96592528130102429</c:v>
                </c:pt>
                <c:pt idx="8">
                  <c:v>-0.86602438270099935</c:v>
                </c:pt>
                <c:pt idx="9">
                  <c:v>-0.70710545848773609</c:v>
                </c:pt>
                <c:pt idx="10">
                  <c:v>-0.49999855252952802</c:v>
                </c:pt>
                <c:pt idx="11">
                  <c:v>-0.25881763450026968</c:v>
                </c:pt>
                <c:pt idx="12">
                  <c:v>1.2422138045982361E-6</c:v>
                </c:pt>
                <c:pt idx="13">
                  <c:v>0.25882002850915137</c:v>
                </c:pt>
                <c:pt idx="14">
                  <c:v>0.50000068144410315</c:v>
                </c:pt>
                <c:pt idx="15">
                  <c:v>0.70710716569813414</c:v>
                </c:pt>
                <c:pt idx="16">
                  <c:v>0.86602554033574464</c:v>
                </c:pt>
                <c:pt idx="17">
                  <c:v>0.96592579894125052</c:v>
                </c:pt>
                <c:pt idx="18">
                  <c:v>0.99999991541890787</c:v>
                </c:pt>
                <c:pt idx="19">
                  <c:v>0.96592579894125052</c:v>
                </c:pt>
                <c:pt idx="20">
                  <c:v>0.86602554033574464</c:v>
                </c:pt>
                <c:pt idx="21">
                  <c:v>0.70710716569813414</c:v>
                </c:pt>
                <c:pt idx="22">
                  <c:v>0.50000068144410315</c:v>
                </c:pt>
                <c:pt idx="23">
                  <c:v>0.25882002850915137</c:v>
                </c:pt>
                <c:pt idx="24">
                  <c:v>1.2422138045982361E-6</c:v>
                </c:pt>
                <c:pt idx="25">
                  <c:v>-0.25881763450026968</c:v>
                </c:pt>
                <c:pt idx="26">
                  <c:v>-0.49999855252952802</c:v>
                </c:pt>
                <c:pt idx="27">
                  <c:v>-0.70710545848773609</c:v>
                </c:pt>
                <c:pt idx="28">
                  <c:v>-0.86602438270099935</c:v>
                </c:pt>
                <c:pt idx="29">
                  <c:v>-0.96592528130102429</c:v>
                </c:pt>
                <c:pt idx="30">
                  <c:v>-1.0000000845775714</c:v>
                </c:pt>
                <c:pt idx="31">
                  <c:v>-0.96592665489904361</c:v>
                </c:pt>
                <c:pt idx="32">
                  <c:v>-0.86602703628876021</c:v>
                </c:pt>
                <c:pt idx="33">
                  <c:v>-0.70710921122792159</c:v>
                </c:pt>
                <c:pt idx="34">
                  <c:v>-0.50000314867952589</c:v>
                </c:pt>
                <c:pt idx="35">
                  <c:v>-0.25882276084057848</c:v>
                </c:pt>
                <c:pt idx="36">
                  <c:v>-4.0649657825467418E-6</c:v>
                </c:pt>
              </c:numCache>
            </c:numRef>
          </c:val>
        </c:ser>
        <c:ser>
          <c:idx val="25"/>
          <c:order val="25"/>
          <c:tx>
            <c:strRef>
              <c:f>Sheet1!$C$37</c:f>
              <c:strCache>
                <c:ptCount val="1"/>
                <c:pt idx="0">
                  <c:v>1.570795</c:v>
                </c:pt>
              </c:strCache>
            </c:strRef>
          </c:tx>
          <c:cat>
            <c:numRef>
              <c:f>Sheet1!$D$11:$AN$11</c:f>
              <c:numCache>
                <c:formatCode>General</c:formatCode>
                <c:ptCount val="37"/>
                <c:pt idx="0">
                  <c:v>-4.7123849999999994</c:v>
                </c:pt>
                <c:pt idx="1">
                  <c:v>-4.4505858333333332</c:v>
                </c:pt>
                <c:pt idx="2">
                  <c:v>-4.1887866666666662</c:v>
                </c:pt>
                <c:pt idx="3">
                  <c:v>-3.9269874999999996</c:v>
                </c:pt>
                <c:pt idx="4">
                  <c:v>-3.665188333333333</c:v>
                </c:pt>
                <c:pt idx="5">
                  <c:v>-3.4033891666666665</c:v>
                </c:pt>
                <c:pt idx="6">
                  <c:v>-3.1415899999999999</c:v>
                </c:pt>
                <c:pt idx="7">
                  <c:v>-2.8797908333333329</c:v>
                </c:pt>
                <c:pt idx="8">
                  <c:v>-2.6179916666666663</c:v>
                </c:pt>
                <c:pt idx="9">
                  <c:v>-2.3561924999999997</c:v>
                </c:pt>
                <c:pt idx="10">
                  <c:v>-2.0943933333333331</c:v>
                </c:pt>
                <c:pt idx="11">
                  <c:v>-1.8325941666666665</c:v>
                </c:pt>
                <c:pt idx="12">
                  <c:v>-1.5707949999999999</c:v>
                </c:pt>
                <c:pt idx="13">
                  <c:v>-1.3089958333333331</c:v>
                </c:pt>
                <c:pt idx="14">
                  <c:v>-1.0471966666666666</c:v>
                </c:pt>
                <c:pt idx="15">
                  <c:v>-0.78539749999999997</c:v>
                </c:pt>
                <c:pt idx="16">
                  <c:v>-0.52359833333333328</c:v>
                </c:pt>
                <c:pt idx="17">
                  <c:v>-0.26179916666666664</c:v>
                </c:pt>
                <c:pt idx="18">
                  <c:v>0</c:v>
                </c:pt>
                <c:pt idx="19">
                  <c:v>0.26179916666666664</c:v>
                </c:pt>
                <c:pt idx="20">
                  <c:v>0.52359833333333328</c:v>
                </c:pt>
                <c:pt idx="21">
                  <c:v>0.78539749999999997</c:v>
                </c:pt>
                <c:pt idx="22">
                  <c:v>1.0471966666666666</c:v>
                </c:pt>
                <c:pt idx="23">
                  <c:v>1.3089958333333331</c:v>
                </c:pt>
                <c:pt idx="24">
                  <c:v>1.5707949999999999</c:v>
                </c:pt>
                <c:pt idx="25">
                  <c:v>1.8325941666666665</c:v>
                </c:pt>
                <c:pt idx="26">
                  <c:v>2.0943933333333331</c:v>
                </c:pt>
                <c:pt idx="27">
                  <c:v>2.3561924999999997</c:v>
                </c:pt>
                <c:pt idx="28">
                  <c:v>2.6179916666666663</c:v>
                </c:pt>
                <c:pt idx="29">
                  <c:v>2.8797908333333329</c:v>
                </c:pt>
                <c:pt idx="30">
                  <c:v>3.1415899999999999</c:v>
                </c:pt>
                <c:pt idx="31">
                  <c:v>3.4033891666666665</c:v>
                </c:pt>
                <c:pt idx="32">
                  <c:v>3.665188333333333</c:v>
                </c:pt>
                <c:pt idx="33">
                  <c:v>3.9269874999999996</c:v>
                </c:pt>
                <c:pt idx="34">
                  <c:v>4.1887866666666662</c:v>
                </c:pt>
                <c:pt idx="35">
                  <c:v>4.4505858333333332</c:v>
                </c:pt>
                <c:pt idx="36">
                  <c:v>4.7123849999999994</c:v>
                </c:pt>
              </c:numCache>
            </c:numRef>
          </c:cat>
          <c:val>
            <c:numRef>
              <c:f>Sheet1!$D$37:$AN$37</c:f>
              <c:numCache>
                <c:formatCode>General</c:formatCode>
                <c:ptCount val="37"/>
                <c:pt idx="0">
                  <c:v>-3.9803851240572212E-6</c:v>
                </c:pt>
                <c:pt idx="1">
                  <c:v>-0.25882267625992</c:v>
                </c:pt>
                <c:pt idx="2">
                  <c:v>-0.5000030640988673</c:v>
                </c:pt>
                <c:pt idx="3">
                  <c:v>-0.707109126647263</c:v>
                </c:pt>
                <c:pt idx="4">
                  <c:v>-0.86602695170810162</c:v>
                </c:pt>
                <c:pt idx="5">
                  <c:v>-0.96592657031838502</c:v>
                </c:pt>
                <c:pt idx="6">
                  <c:v>-0.9999999999969128</c:v>
                </c:pt>
                <c:pt idx="7">
                  <c:v>-0.9659251967203657</c:v>
                </c:pt>
                <c:pt idx="8">
                  <c:v>-0.86602429812034076</c:v>
                </c:pt>
                <c:pt idx="9">
                  <c:v>-0.70710537390707751</c:v>
                </c:pt>
                <c:pt idx="10">
                  <c:v>-0.49999846794886954</c:v>
                </c:pt>
                <c:pt idx="11">
                  <c:v>-0.2588175499196112</c:v>
                </c:pt>
                <c:pt idx="12">
                  <c:v>1.3267944630877571E-6</c:v>
                </c:pt>
                <c:pt idx="13">
                  <c:v>0.25882011308980984</c:v>
                </c:pt>
                <c:pt idx="14">
                  <c:v>0.50000076602476173</c:v>
                </c:pt>
                <c:pt idx="15">
                  <c:v>0.70710725027879273</c:v>
                </c:pt>
                <c:pt idx="16">
                  <c:v>0.86602562491640322</c:v>
                </c:pt>
                <c:pt idx="17">
                  <c:v>0.96592588352190911</c:v>
                </c:pt>
                <c:pt idx="18">
                  <c:v>0.99999999999956646</c:v>
                </c:pt>
                <c:pt idx="19">
                  <c:v>0.96592588352190911</c:v>
                </c:pt>
                <c:pt idx="20">
                  <c:v>0.86602562491640322</c:v>
                </c:pt>
                <c:pt idx="21">
                  <c:v>0.70710725027879273</c:v>
                </c:pt>
                <c:pt idx="22">
                  <c:v>0.50000076602476173</c:v>
                </c:pt>
                <c:pt idx="23">
                  <c:v>0.25882011308980984</c:v>
                </c:pt>
                <c:pt idx="24">
                  <c:v>1.3267944630877571E-6</c:v>
                </c:pt>
                <c:pt idx="25">
                  <c:v>-0.2588175499196112</c:v>
                </c:pt>
                <c:pt idx="26">
                  <c:v>-0.49999846794886954</c:v>
                </c:pt>
                <c:pt idx="27">
                  <c:v>-0.70710537390707751</c:v>
                </c:pt>
                <c:pt idx="28">
                  <c:v>-0.86602429812034076</c:v>
                </c:pt>
                <c:pt idx="29">
                  <c:v>-0.9659251967203657</c:v>
                </c:pt>
                <c:pt idx="30">
                  <c:v>-0.9999999999969128</c:v>
                </c:pt>
                <c:pt idx="31">
                  <c:v>-0.96592657031838502</c:v>
                </c:pt>
                <c:pt idx="32">
                  <c:v>-0.86602695170810162</c:v>
                </c:pt>
                <c:pt idx="33">
                  <c:v>-0.707109126647263</c:v>
                </c:pt>
                <c:pt idx="34">
                  <c:v>-0.5000030640988673</c:v>
                </c:pt>
                <c:pt idx="35">
                  <c:v>-0.25882267625992</c:v>
                </c:pt>
                <c:pt idx="36">
                  <c:v>-3.9803851240572212E-6</c:v>
                </c:pt>
              </c:numCache>
            </c:numRef>
          </c:val>
        </c:ser>
        <c:ser>
          <c:idx val="26"/>
          <c:order val="26"/>
          <c:tx>
            <c:strRef>
              <c:f>Sheet1!$C$38</c:f>
              <c:strCache>
                <c:ptCount val="1"/>
                <c:pt idx="0">
                  <c:v>1.832594167</c:v>
                </c:pt>
              </c:strCache>
            </c:strRef>
          </c:tx>
          <c:cat>
            <c:numRef>
              <c:f>Sheet1!$D$11:$AN$11</c:f>
              <c:numCache>
                <c:formatCode>General</c:formatCode>
                <c:ptCount val="37"/>
                <c:pt idx="0">
                  <c:v>-4.7123849999999994</c:v>
                </c:pt>
                <c:pt idx="1">
                  <c:v>-4.4505858333333332</c:v>
                </c:pt>
                <c:pt idx="2">
                  <c:v>-4.1887866666666662</c:v>
                </c:pt>
                <c:pt idx="3">
                  <c:v>-3.9269874999999996</c:v>
                </c:pt>
                <c:pt idx="4">
                  <c:v>-3.665188333333333</c:v>
                </c:pt>
                <c:pt idx="5">
                  <c:v>-3.4033891666666665</c:v>
                </c:pt>
                <c:pt idx="6">
                  <c:v>-3.1415899999999999</c:v>
                </c:pt>
                <c:pt idx="7">
                  <c:v>-2.8797908333333329</c:v>
                </c:pt>
                <c:pt idx="8">
                  <c:v>-2.6179916666666663</c:v>
                </c:pt>
                <c:pt idx="9">
                  <c:v>-2.3561924999999997</c:v>
                </c:pt>
                <c:pt idx="10">
                  <c:v>-2.0943933333333331</c:v>
                </c:pt>
                <c:pt idx="11">
                  <c:v>-1.8325941666666665</c:v>
                </c:pt>
                <c:pt idx="12">
                  <c:v>-1.5707949999999999</c:v>
                </c:pt>
                <c:pt idx="13">
                  <c:v>-1.3089958333333331</c:v>
                </c:pt>
                <c:pt idx="14">
                  <c:v>-1.0471966666666666</c:v>
                </c:pt>
                <c:pt idx="15">
                  <c:v>-0.78539749999999997</c:v>
                </c:pt>
                <c:pt idx="16">
                  <c:v>-0.52359833333333328</c:v>
                </c:pt>
                <c:pt idx="17">
                  <c:v>-0.26179916666666664</c:v>
                </c:pt>
                <c:pt idx="18">
                  <c:v>0</c:v>
                </c:pt>
                <c:pt idx="19">
                  <c:v>0.26179916666666664</c:v>
                </c:pt>
                <c:pt idx="20">
                  <c:v>0.52359833333333328</c:v>
                </c:pt>
                <c:pt idx="21">
                  <c:v>0.78539749999999997</c:v>
                </c:pt>
                <c:pt idx="22">
                  <c:v>1.0471966666666666</c:v>
                </c:pt>
                <c:pt idx="23">
                  <c:v>1.3089958333333331</c:v>
                </c:pt>
                <c:pt idx="24">
                  <c:v>1.5707949999999999</c:v>
                </c:pt>
                <c:pt idx="25">
                  <c:v>1.8325941666666665</c:v>
                </c:pt>
                <c:pt idx="26">
                  <c:v>2.0943933333333331</c:v>
                </c:pt>
                <c:pt idx="27">
                  <c:v>2.3561924999999997</c:v>
                </c:pt>
                <c:pt idx="28">
                  <c:v>2.6179916666666663</c:v>
                </c:pt>
                <c:pt idx="29">
                  <c:v>2.8797908333333329</c:v>
                </c:pt>
                <c:pt idx="30">
                  <c:v>3.1415899999999999</c:v>
                </c:pt>
                <c:pt idx="31">
                  <c:v>3.4033891666666665</c:v>
                </c:pt>
                <c:pt idx="32">
                  <c:v>3.665188333333333</c:v>
                </c:pt>
                <c:pt idx="33">
                  <c:v>3.9269874999999996</c:v>
                </c:pt>
                <c:pt idx="34">
                  <c:v>4.1887866666666662</c:v>
                </c:pt>
                <c:pt idx="35">
                  <c:v>4.4505858333333332</c:v>
                </c:pt>
                <c:pt idx="36">
                  <c:v>4.7123849999999994</c:v>
                </c:pt>
              </c:numCache>
            </c:numRef>
          </c:cat>
          <c:val>
            <c:numRef>
              <c:f>Sheet1!$D$38:$AN$38</c:f>
              <c:numCache>
                <c:formatCode>General</c:formatCode>
                <c:ptCount val="37"/>
                <c:pt idx="0">
                  <c:v>-3.8958044360193213E-6</c:v>
                </c:pt>
                <c:pt idx="1">
                  <c:v>-0.25882259167923194</c:v>
                </c:pt>
                <c:pt idx="2">
                  <c:v>-0.50000297951817929</c:v>
                </c:pt>
                <c:pt idx="3">
                  <c:v>-0.70710904206657499</c:v>
                </c:pt>
                <c:pt idx="4">
                  <c:v>-0.86602686712741361</c:v>
                </c:pt>
                <c:pt idx="5">
                  <c:v>-0.96592648573769702</c:v>
                </c:pt>
                <c:pt idx="6">
                  <c:v>-0.99999991541622479</c:v>
                </c:pt>
                <c:pt idx="7">
                  <c:v>-0.96592511213967769</c:v>
                </c:pt>
                <c:pt idx="8">
                  <c:v>-0.86602421353965275</c:v>
                </c:pt>
                <c:pt idx="9">
                  <c:v>-0.7071052893263895</c:v>
                </c:pt>
                <c:pt idx="10">
                  <c:v>-0.49999838336818148</c:v>
                </c:pt>
                <c:pt idx="11">
                  <c:v>-0.25881746533892314</c:v>
                </c:pt>
                <c:pt idx="12">
                  <c:v>1.4113751511256566E-6</c:v>
                </c:pt>
                <c:pt idx="13">
                  <c:v>0.25882019767049791</c:v>
                </c:pt>
                <c:pt idx="14">
                  <c:v>0.50000085060544974</c:v>
                </c:pt>
                <c:pt idx="15">
                  <c:v>0.70710733485948074</c:v>
                </c:pt>
                <c:pt idx="16">
                  <c:v>0.86602570949709123</c:v>
                </c:pt>
                <c:pt idx="17">
                  <c:v>0.96592596810259712</c:v>
                </c:pt>
                <c:pt idx="18">
                  <c:v>1.0000000845802544</c:v>
                </c:pt>
                <c:pt idx="19">
                  <c:v>0.96592596810259712</c:v>
                </c:pt>
                <c:pt idx="20">
                  <c:v>0.86602570949709123</c:v>
                </c:pt>
                <c:pt idx="21">
                  <c:v>0.70710733485948074</c:v>
                </c:pt>
                <c:pt idx="22">
                  <c:v>0.50000085060544974</c:v>
                </c:pt>
                <c:pt idx="23">
                  <c:v>0.25882019767049791</c:v>
                </c:pt>
                <c:pt idx="24">
                  <c:v>1.4113751511256566E-6</c:v>
                </c:pt>
                <c:pt idx="25">
                  <c:v>-0.25881746533892314</c:v>
                </c:pt>
                <c:pt idx="26">
                  <c:v>-0.49999838336818148</c:v>
                </c:pt>
                <c:pt idx="27">
                  <c:v>-0.7071052893263895</c:v>
                </c:pt>
                <c:pt idx="28">
                  <c:v>-0.86602421353965275</c:v>
                </c:pt>
                <c:pt idx="29">
                  <c:v>-0.96592511213967769</c:v>
                </c:pt>
                <c:pt idx="30">
                  <c:v>-0.99999991541622479</c:v>
                </c:pt>
                <c:pt idx="31">
                  <c:v>-0.96592648573769702</c:v>
                </c:pt>
                <c:pt idx="32">
                  <c:v>-0.86602686712741361</c:v>
                </c:pt>
                <c:pt idx="33">
                  <c:v>-0.70710904206657499</c:v>
                </c:pt>
                <c:pt idx="34">
                  <c:v>-0.50000297951817929</c:v>
                </c:pt>
                <c:pt idx="35">
                  <c:v>-0.25882259167923194</c:v>
                </c:pt>
                <c:pt idx="36">
                  <c:v>-3.8958044360193213E-6</c:v>
                </c:pt>
              </c:numCache>
            </c:numRef>
          </c:val>
        </c:ser>
        <c:ser>
          <c:idx val="27"/>
          <c:order val="27"/>
          <c:tx>
            <c:strRef>
              <c:f>Sheet1!$C$39</c:f>
              <c:strCache>
                <c:ptCount val="1"/>
                <c:pt idx="0">
                  <c:v>2.094393333</c:v>
                </c:pt>
              </c:strCache>
            </c:strRef>
          </c:tx>
          <c:cat>
            <c:numRef>
              <c:f>Sheet1!$D$11:$AN$11</c:f>
              <c:numCache>
                <c:formatCode>General</c:formatCode>
                <c:ptCount val="37"/>
                <c:pt idx="0">
                  <c:v>-4.7123849999999994</c:v>
                </c:pt>
                <c:pt idx="1">
                  <c:v>-4.4505858333333332</c:v>
                </c:pt>
                <c:pt idx="2">
                  <c:v>-4.1887866666666662</c:v>
                </c:pt>
                <c:pt idx="3">
                  <c:v>-3.9269874999999996</c:v>
                </c:pt>
                <c:pt idx="4">
                  <c:v>-3.665188333333333</c:v>
                </c:pt>
                <c:pt idx="5">
                  <c:v>-3.4033891666666665</c:v>
                </c:pt>
                <c:pt idx="6">
                  <c:v>-3.1415899999999999</c:v>
                </c:pt>
                <c:pt idx="7">
                  <c:v>-2.8797908333333329</c:v>
                </c:pt>
                <c:pt idx="8">
                  <c:v>-2.6179916666666663</c:v>
                </c:pt>
                <c:pt idx="9">
                  <c:v>-2.3561924999999997</c:v>
                </c:pt>
                <c:pt idx="10">
                  <c:v>-2.0943933333333331</c:v>
                </c:pt>
                <c:pt idx="11">
                  <c:v>-1.8325941666666665</c:v>
                </c:pt>
                <c:pt idx="12">
                  <c:v>-1.5707949999999999</c:v>
                </c:pt>
                <c:pt idx="13">
                  <c:v>-1.3089958333333331</c:v>
                </c:pt>
                <c:pt idx="14">
                  <c:v>-1.0471966666666666</c:v>
                </c:pt>
                <c:pt idx="15">
                  <c:v>-0.78539749999999997</c:v>
                </c:pt>
                <c:pt idx="16">
                  <c:v>-0.52359833333333328</c:v>
                </c:pt>
                <c:pt idx="17">
                  <c:v>-0.26179916666666664</c:v>
                </c:pt>
                <c:pt idx="18">
                  <c:v>0</c:v>
                </c:pt>
                <c:pt idx="19">
                  <c:v>0.26179916666666664</c:v>
                </c:pt>
                <c:pt idx="20">
                  <c:v>0.52359833333333328</c:v>
                </c:pt>
                <c:pt idx="21">
                  <c:v>0.78539749999999997</c:v>
                </c:pt>
                <c:pt idx="22">
                  <c:v>1.0471966666666666</c:v>
                </c:pt>
                <c:pt idx="23">
                  <c:v>1.3089958333333331</c:v>
                </c:pt>
                <c:pt idx="24">
                  <c:v>1.5707949999999999</c:v>
                </c:pt>
                <c:pt idx="25">
                  <c:v>1.8325941666666665</c:v>
                </c:pt>
                <c:pt idx="26">
                  <c:v>2.0943933333333331</c:v>
                </c:pt>
                <c:pt idx="27">
                  <c:v>2.3561924999999997</c:v>
                </c:pt>
                <c:pt idx="28">
                  <c:v>2.6179916666666663</c:v>
                </c:pt>
                <c:pt idx="29">
                  <c:v>2.8797908333333329</c:v>
                </c:pt>
                <c:pt idx="30">
                  <c:v>3.1415899999999999</c:v>
                </c:pt>
                <c:pt idx="31">
                  <c:v>3.4033891666666665</c:v>
                </c:pt>
                <c:pt idx="32">
                  <c:v>3.665188333333333</c:v>
                </c:pt>
                <c:pt idx="33">
                  <c:v>3.9269874999999996</c:v>
                </c:pt>
                <c:pt idx="34">
                  <c:v>4.1887866666666662</c:v>
                </c:pt>
                <c:pt idx="35">
                  <c:v>4.4505858333333332</c:v>
                </c:pt>
                <c:pt idx="36">
                  <c:v>4.7123849999999994</c:v>
                </c:pt>
              </c:numCache>
            </c:numRef>
          </c:cat>
          <c:val>
            <c:numRef>
              <c:f>Sheet1!$D$39:$AN$39</c:f>
              <c:numCache>
                <c:formatCode>General</c:formatCode>
                <c:ptCount val="37"/>
                <c:pt idx="0">
                  <c:v>-3.8169877428649704E-6</c:v>
                </c:pt>
                <c:pt idx="1">
                  <c:v>-0.25882251286253882</c:v>
                </c:pt>
                <c:pt idx="2">
                  <c:v>-0.50000290070148612</c:v>
                </c:pt>
                <c:pt idx="3">
                  <c:v>-0.70710896324988182</c:v>
                </c:pt>
                <c:pt idx="4">
                  <c:v>-0.86602678831072044</c:v>
                </c:pt>
                <c:pt idx="5">
                  <c:v>-0.96592640692100384</c:v>
                </c:pt>
                <c:pt idx="6">
                  <c:v>-0.99999983659953162</c:v>
                </c:pt>
                <c:pt idx="7">
                  <c:v>-0.96592503332298452</c:v>
                </c:pt>
                <c:pt idx="8">
                  <c:v>-0.86602413472295958</c:v>
                </c:pt>
                <c:pt idx="9">
                  <c:v>-0.70710521050969632</c:v>
                </c:pt>
                <c:pt idx="10">
                  <c:v>-0.49999830455148836</c:v>
                </c:pt>
                <c:pt idx="11">
                  <c:v>-0.25881738652223002</c:v>
                </c:pt>
                <c:pt idx="12">
                  <c:v>1.4901918442800073E-6</c:v>
                </c:pt>
                <c:pt idx="13">
                  <c:v>0.25882027648719103</c:v>
                </c:pt>
                <c:pt idx="14">
                  <c:v>0.50000092942214291</c:v>
                </c:pt>
                <c:pt idx="15">
                  <c:v>0.70710741367617391</c:v>
                </c:pt>
                <c:pt idx="16">
                  <c:v>0.86602578831378441</c:v>
                </c:pt>
                <c:pt idx="17">
                  <c:v>0.96592604691929029</c:v>
                </c:pt>
                <c:pt idx="18">
                  <c:v>1.0000001633969475</c:v>
                </c:pt>
                <c:pt idx="19">
                  <c:v>0.96592604691929029</c:v>
                </c:pt>
                <c:pt idx="20">
                  <c:v>0.86602578831378441</c:v>
                </c:pt>
                <c:pt idx="21">
                  <c:v>0.70710741367617391</c:v>
                </c:pt>
                <c:pt idx="22">
                  <c:v>0.50000092942214291</c:v>
                </c:pt>
                <c:pt idx="23">
                  <c:v>0.25882027648719103</c:v>
                </c:pt>
                <c:pt idx="24">
                  <c:v>1.4901918442800073E-6</c:v>
                </c:pt>
                <c:pt idx="25">
                  <c:v>-0.25881738652223002</c:v>
                </c:pt>
                <c:pt idx="26">
                  <c:v>-0.49999830455148836</c:v>
                </c:pt>
                <c:pt idx="27">
                  <c:v>-0.70710521050969632</c:v>
                </c:pt>
                <c:pt idx="28">
                  <c:v>-0.86602413472295958</c:v>
                </c:pt>
                <c:pt idx="29">
                  <c:v>-0.96592503332298452</c:v>
                </c:pt>
                <c:pt idx="30">
                  <c:v>-0.99999983659953162</c:v>
                </c:pt>
                <c:pt idx="31">
                  <c:v>-0.96592640692100384</c:v>
                </c:pt>
                <c:pt idx="32">
                  <c:v>-0.86602678831072044</c:v>
                </c:pt>
                <c:pt idx="33">
                  <c:v>-0.70710896324988182</c:v>
                </c:pt>
                <c:pt idx="34">
                  <c:v>-0.50000290070148612</c:v>
                </c:pt>
                <c:pt idx="35">
                  <c:v>-0.25882251286253882</c:v>
                </c:pt>
                <c:pt idx="36">
                  <c:v>-3.8169877428649704E-6</c:v>
                </c:pt>
              </c:numCache>
            </c:numRef>
          </c:val>
        </c:ser>
        <c:ser>
          <c:idx val="28"/>
          <c:order val="28"/>
          <c:tx>
            <c:strRef>
              <c:f>Sheet1!$C$40</c:f>
              <c:strCache>
                <c:ptCount val="1"/>
                <c:pt idx="0">
                  <c:v>2.3561925</c:v>
                </c:pt>
              </c:strCache>
            </c:strRef>
          </c:tx>
          <c:cat>
            <c:numRef>
              <c:f>Sheet1!$D$11:$AN$11</c:f>
              <c:numCache>
                <c:formatCode>General</c:formatCode>
                <c:ptCount val="37"/>
                <c:pt idx="0">
                  <c:v>-4.7123849999999994</c:v>
                </c:pt>
                <c:pt idx="1">
                  <c:v>-4.4505858333333332</c:v>
                </c:pt>
                <c:pt idx="2">
                  <c:v>-4.1887866666666662</c:v>
                </c:pt>
                <c:pt idx="3">
                  <c:v>-3.9269874999999996</c:v>
                </c:pt>
                <c:pt idx="4">
                  <c:v>-3.665188333333333</c:v>
                </c:pt>
                <c:pt idx="5">
                  <c:v>-3.4033891666666665</c:v>
                </c:pt>
                <c:pt idx="6">
                  <c:v>-3.1415899999999999</c:v>
                </c:pt>
                <c:pt idx="7">
                  <c:v>-2.8797908333333329</c:v>
                </c:pt>
                <c:pt idx="8">
                  <c:v>-2.6179916666666663</c:v>
                </c:pt>
                <c:pt idx="9">
                  <c:v>-2.3561924999999997</c:v>
                </c:pt>
                <c:pt idx="10">
                  <c:v>-2.0943933333333331</c:v>
                </c:pt>
                <c:pt idx="11">
                  <c:v>-1.8325941666666665</c:v>
                </c:pt>
                <c:pt idx="12">
                  <c:v>-1.5707949999999999</c:v>
                </c:pt>
                <c:pt idx="13">
                  <c:v>-1.3089958333333331</c:v>
                </c:pt>
                <c:pt idx="14">
                  <c:v>-1.0471966666666666</c:v>
                </c:pt>
                <c:pt idx="15">
                  <c:v>-0.78539749999999997</c:v>
                </c:pt>
                <c:pt idx="16">
                  <c:v>-0.52359833333333328</c:v>
                </c:pt>
                <c:pt idx="17">
                  <c:v>-0.26179916666666664</c:v>
                </c:pt>
                <c:pt idx="18">
                  <c:v>0</c:v>
                </c:pt>
                <c:pt idx="19">
                  <c:v>0.26179916666666664</c:v>
                </c:pt>
                <c:pt idx="20">
                  <c:v>0.52359833333333328</c:v>
                </c:pt>
                <c:pt idx="21">
                  <c:v>0.78539749999999997</c:v>
                </c:pt>
                <c:pt idx="22">
                  <c:v>1.0471966666666666</c:v>
                </c:pt>
                <c:pt idx="23">
                  <c:v>1.3089958333333331</c:v>
                </c:pt>
                <c:pt idx="24">
                  <c:v>1.5707949999999999</c:v>
                </c:pt>
                <c:pt idx="25">
                  <c:v>1.8325941666666665</c:v>
                </c:pt>
                <c:pt idx="26">
                  <c:v>2.0943933333333331</c:v>
                </c:pt>
                <c:pt idx="27">
                  <c:v>2.3561924999999997</c:v>
                </c:pt>
                <c:pt idx="28">
                  <c:v>2.6179916666666663</c:v>
                </c:pt>
                <c:pt idx="29">
                  <c:v>2.8797908333333329</c:v>
                </c:pt>
                <c:pt idx="30">
                  <c:v>3.1415899999999999</c:v>
                </c:pt>
                <c:pt idx="31">
                  <c:v>3.4033891666666665</c:v>
                </c:pt>
                <c:pt idx="32">
                  <c:v>3.665188333333333</c:v>
                </c:pt>
                <c:pt idx="33">
                  <c:v>3.9269874999999996</c:v>
                </c:pt>
                <c:pt idx="34">
                  <c:v>4.1887866666666662</c:v>
                </c:pt>
                <c:pt idx="35">
                  <c:v>4.4505858333333332</c:v>
                </c:pt>
                <c:pt idx="36">
                  <c:v>4.7123849999999994</c:v>
                </c:pt>
              </c:numCache>
            </c:numRef>
          </c:cat>
          <c:val>
            <c:numRef>
              <c:f>Sheet1!$D$40:$AN$40</c:f>
              <c:numCache>
                <c:formatCode>General</c:formatCode>
                <c:ptCount val="37"/>
                <c:pt idx="0">
                  <c:v>-3.749306262960019E-6</c:v>
                </c:pt>
                <c:pt idx="1">
                  <c:v>-0.2588224451810589</c:v>
                </c:pt>
                <c:pt idx="2">
                  <c:v>-0.50000283302000625</c:v>
                </c:pt>
                <c:pt idx="3">
                  <c:v>-0.70710889556840195</c:v>
                </c:pt>
                <c:pt idx="4">
                  <c:v>-0.86602672062924058</c:v>
                </c:pt>
                <c:pt idx="5">
                  <c:v>-0.96592633923952398</c:v>
                </c:pt>
                <c:pt idx="6">
                  <c:v>-0.99999976891805176</c:v>
                </c:pt>
                <c:pt idx="7">
                  <c:v>-0.96592496564150465</c:v>
                </c:pt>
                <c:pt idx="8">
                  <c:v>-0.86602406704147972</c:v>
                </c:pt>
                <c:pt idx="9">
                  <c:v>-0.70710514282821646</c:v>
                </c:pt>
                <c:pt idx="10">
                  <c:v>-0.49999823687000844</c:v>
                </c:pt>
                <c:pt idx="11">
                  <c:v>-0.2588173188407501</c:v>
                </c:pt>
                <c:pt idx="12">
                  <c:v>1.5578733241849591E-6</c:v>
                </c:pt>
                <c:pt idx="13">
                  <c:v>0.25882034416867095</c:v>
                </c:pt>
                <c:pt idx="14">
                  <c:v>0.50000099710362278</c:v>
                </c:pt>
                <c:pt idx="15">
                  <c:v>0.70710748135765378</c:v>
                </c:pt>
                <c:pt idx="16">
                  <c:v>0.86602585599526427</c:v>
                </c:pt>
                <c:pt idx="17">
                  <c:v>0.96592611460077016</c:v>
                </c:pt>
                <c:pt idx="18">
                  <c:v>1.0000002310784275</c:v>
                </c:pt>
                <c:pt idx="19">
                  <c:v>0.96592611460077016</c:v>
                </c:pt>
                <c:pt idx="20">
                  <c:v>0.86602585599526427</c:v>
                </c:pt>
                <c:pt idx="21">
                  <c:v>0.70710748135765378</c:v>
                </c:pt>
                <c:pt idx="22">
                  <c:v>0.50000099710362278</c:v>
                </c:pt>
                <c:pt idx="23">
                  <c:v>0.25882034416867095</c:v>
                </c:pt>
                <c:pt idx="24">
                  <c:v>1.5578733241849591E-6</c:v>
                </c:pt>
                <c:pt idx="25">
                  <c:v>-0.2588173188407501</c:v>
                </c:pt>
                <c:pt idx="26">
                  <c:v>-0.49999823687000844</c:v>
                </c:pt>
                <c:pt idx="27">
                  <c:v>-0.70710514282821646</c:v>
                </c:pt>
                <c:pt idx="28">
                  <c:v>-0.86602406704147972</c:v>
                </c:pt>
                <c:pt idx="29">
                  <c:v>-0.96592496564150465</c:v>
                </c:pt>
                <c:pt idx="30">
                  <c:v>-0.99999976891805176</c:v>
                </c:pt>
                <c:pt idx="31">
                  <c:v>-0.96592633923952398</c:v>
                </c:pt>
                <c:pt idx="32">
                  <c:v>-0.86602672062924058</c:v>
                </c:pt>
                <c:pt idx="33">
                  <c:v>-0.70710889556840195</c:v>
                </c:pt>
                <c:pt idx="34">
                  <c:v>-0.50000283302000625</c:v>
                </c:pt>
                <c:pt idx="35">
                  <c:v>-0.2588224451810589</c:v>
                </c:pt>
                <c:pt idx="36">
                  <c:v>-3.749306262960019E-6</c:v>
                </c:pt>
              </c:numCache>
            </c:numRef>
          </c:val>
        </c:ser>
        <c:ser>
          <c:idx val="29"/>
          <c:order val="29"/>
          <c:tx>
            <c:strRef>
              <c:f>Sheet1!$C$41</c:f>
              <c:strCache>
                <c:ptCount val="1"/>
                <c:pt idx="0">
                  <c:v>2.617991667</c:v>
                </c:pt>
              </c:strCache>
            </c:strRef>
          </c:tx>
          <c:cat>
            <c:numRef>
              <c:f>Sheet1!$D$11:$AN$11</c:f>
              <c:numCache>
                <c:formatCode>General</c:formatCode>
                <c:ptCount val="37"/>
                <c:pt idx="0">
                  <c:v>-4.7123849999999994</c:v>
                </c:pt>
                <c:pt idx="1">
                  <c:v>-4.4505858333333332</c:v>
                </c:pt>
                <c:pt idx="2">
                  <c:v>-4.1887866666666662</c:v>
                </c:pt>
                <c:pt idx="3">
                  <c:v>-3.9269874999999996</c:v>
                </c:pt>
                <c:pt idx="4">
                  <c:v>-3.665188333333333</c:v>
                </c:pt>
                <c:pt idx="5">
                  <c:v>-3.4033891666666665</c:v>
                </c:pt>
                <c:pt idx="6">
                  <c:v>-3.1415899999999999</c:v>
                </c:pt>
                <c:pt idx="7">
                  <c:v>-2.8797908333333329</c:v>
                </c:pt>
                <c:pt idx="8">
                  <c:v>-2.6179916666666663</c:v>
                </c:pt>
                <c:pt idx="9">
                  <c:v>-2.3561924999999997</c:v>
                </c:pt>
                <c:pt idx="10">
                  <c:v>-2.0943933333333331</c:v>
                </c:pt>
                <c:pt idx="11">
                  <c:v>-1.8325941666666665</c:v>
                </c:pt>
                <c:pt idx="12">
                  <c:v>-1.5707949999999999</c:v>
                </c:pt>
                <c:pt idx="13">
                  <c:v>-1.3089958333333331</c:v>
                </c:pt>
                <c:pt idx="14">
                  <c:v>-1.0471966666666666</c:v>
                </c:pt>
                <c:pt idx="15">
                  <c:v>-0.78539749999999997</c:v>
                </c:pt>
                <c:pt idx="16">
                  <c:v>-0.52359833333333328</c:v>
                </c:pt>
                <c:pt idx="17">
                  <c:v>-0.26179916666666664</c:v>
                </c:pt>
                <c:pt idx="18">
                  <c:v>0</c:v>
                </c:pt>
                <c:pt idx="19">
                  <c:v>0.26179916666666664</c:v>
                </c:pt>
                <c:pt idx="20">
                  <c:v>0.52359833333333328</c:v>
                </c:pt>
                <c:pt idx="21">
                  <c:v>0.78539749999999997</c:v>
                </c:pt>
                <c:pt idx="22">
                  <c:v>1.0471966666666666</c:v>
                </c:pt>
                <c:pt idx="23">
                  <c:v>1.3089958333333331</c:v>
                </c:pt>
                <c:pt idx="24">
                  <c:v>1.5707949999999999</c:v>
                </c:pt>
                <c:pt idx="25">
                  <c:v>1.8325941666666665</c:v>
                </c:pt>
                <c:pt idx="26">
                  <c:v>2.0943933333333331</c:v>
                </c:pt>
                <c:pt idx="27">
                  <c:v>2.3561924999999997</c:v>
                </c:pt>
                <c:pt idx="28">
                  <c:v>2.6179916666666663</c:v>
                </c:pt>
                <c:pt idx="29">
                  <c:v>2.8797908333333329</c:v>
                </c:pt>
                <c:pt idx="30">
                  <c:v>3.1415899999999999</c:v>
                </c:pt>
                <c:pt idx="31">
                  <c:v>3.4033891666666665</c:v>
                </c:pt>
                <c:pt idx="32">
                  <c:v>3.665188333333333</c:v>
                </c:pt>
                <c:pt idx="33">
                  <c:v>3.9269874999999996</c:v>
                </c:pt>
                <c:pt idx="34">
                  <c:v>4.1887866666666662</c:v>
                </c:pt>
                <c:pt idx="35">
                  <c:v>4.4505858333333332</c:v>
                </c:pt>
                <c:pt idx="36">
                  <c:v>4.7123849999999994</c:v>
                </c:pt>
              </c:numCache>
            </c:numRef>
          </c:cat>
          <c:val>
            <c:numRef>
              <c:f>Sheet1!$D$41:$AN$41</c:f>
              <c:numCache>
                <c:formatCode>General</c:formatCode>
                <c:ptCount val="37"/>
                <c:pt idx="0">
                  <c:v>-3.6973723695637894E-6</c:v>
                </c:pt>
                <c:pt idx="1">
                  <c:v>-0.25882239324716549</c:v>
                </c:pt>
                <c:pt idx="2">
                  <c:v>-0.50000278108611285</c:v>
                </c:pt>
                <c:pt idx="3">
                  <c:v>-0.70710884363450854</c:v>
                </c:pt>
                <c:pt idx="4">
                  <c:v>-0.86602666869534717</c:v>
                </c:pt>
                <c:pt idx="5">
                  <c:v>-0.96592628730563057</c:v>
                </c:pt>
                <c:pt idx="6">
                  <c:v>-0.99999971698415835</c:v>
                </c:pt>
                <c:pt idx="7">
                  <c:v>-0.96592491370761124</c:v>
                </c:pt>
                <c:pt idx="8">
                  <c:v>-0.86602401510758631</c:v>
                </c:pt>
                <c:pt idx="9">
                  <c:v>-0.70710509089432305</c:v>
                </c:pt>
                <c:pt idx="10">
                  <c:v>-0.49999818493611503</c:v>
                </c:pt>
                <c:pt idx="11">
                  <c:v>-0.25881726690685669</c:v>
                </c:pt>
                <c:pt idx="12">
                  <c:v>1.6098072175811887E-6</c:v>
                </c:pt>
                <c:pt idx="13">
                  <c:v>0.25882039610256435</c:v>
                </c:pt>
                <c:pt idx="14">
                  <c:v>0.50000104903751619</c:v>
                </c:pt>
                <c:pt idx="15">
                  <c:v>0.70710753329154719</c:v>
                </c:pt>
                <c:pt idx="16">
                  <c:v>0.86602590792915768</c:v>
                </c:pt>
                <c:pt idx="17">
                  <c:v>0.96592616653466357</c:v>
                </c:pt>
                <c:pt idx="18">
                  <c:v>1.0000002830123209</c:v>
                </c:pt>
                <c:pt idx="19">
                  <c:v>0.96592616653466357</c:v>
                </c:pt>
                <c:pt idx="20">
                  <c:v>0.86602590792915768</c:v>
                </c:pt>
                <c:pt idx="21">
                  <c:v>0.70710753329154719</c:v>
                </c:pt>
                <c:pt idx="22">
                  <c:v>0.50000104903751619</c:v>
                </c:pt>
                <c:pt idx="23">
                  <c:v>0.25882039610256435</c:v>
                </c:pt>
                <c:pt idx="24">
                  <c:v>1.6098072175811887E-6</c:v>
                </c:pt>
                <c:pt idx="25">
                  <c:v>-0.25881726690685669</c:v>
                </c:pt>
                <c:pt idx="26">
                  <c:v>-0.49999818493611503</c:v>
                </c:pt>
                <c:pt idx="27">
                  <c:v>-0.70710509089432305</c:v>
                </c:pt>
                <c:pt idx="28">
                  <c:v>-0.86602401510758631</c:v>
                </c:pt>
                <c:pt idx="29">
                  <c:v>-0.96592491370761124</c:v>
                </c:pt>
                <c:pt idx="30">
                  <c:v>-0.99999971698415835</c:v>
                </c:pt>
                <c:pt idx="31">
                  <c:v>-0.96592628730563057</c:v>
                </c:pt>
                <c:pt idx="32">
                  <c:v>-0.86602666869534717</c:v>
                </c:pt>
                <c:pt idx="33">
                  <c:v>-0.70710884363450854</c:v>
                </c:pt>
                <c:pt idx="34">
                  <c:v>-0.50000278108611285</c:v>
                </c:pt>
                <c:pt idx="35">
                  <c:v>-0.25882239324716549</c:v>
                </c:pt>
                <c:pt idx="36">
                  <c:v>-3.6973723695637894E-6</c:v>
                </c:pt>
              </c:numCache>
            </c:numRef>
          </c:val>
        </c:ser>
        <c:ser>
          <c:idx val="30"/>
          <c:order val="30"/>
          <c:tx>
            <c:strRef>
              <c:f>Sheet1!$C$42</c:f>
              <c:strCache>
                <c:ptCount val="1"/>
                <c:pt idx="0">
                  <c:v>2.879790833</c:v>
                </c:pt>
              </c:strCache>
            </c:strRef>
          </c:tx>
          <c:cat>
            <c:numRef>
              <c:f>Sheet1!$D$11:$AN$11</c:f>
              <c:numCache>
                <c:formatCode>General</c:formatCode>
                <c:ptCount val="37"/>
                <c:pt idx="0">
                  <c:v>-4.7123849999999994</c:v>
                </c:pt>
                <c:pt idx="1">
                  <c:v>-4.4505858333333332</c:v>
                </c:pt>
                <c:pt idx="2">
                  <c:v>-4.1887866666666662</c:v>
                </c:pt>
                <c:pt idx="3">
                  <c:v>-3.9269874999999996</c:v>
                </c:pt>
                <c:pt idx="4">
                  <c:v>-3.665188333333333</c:v>
                </c:pt>
                <c:pt idx="5">
                  <c:v>-3.4033891666666665</c:v>
                </c:pt>
                <c:pt idx="6">
                  <c:v>-3.1415899999999999</c:v>
                </c:pt>
                <c:pt idx="7">
                  <c:v>-2.8797908333333329</c:v>
                </c:pt>
                <c:pt idx="8">
                  <c:v>-2.6179916666666663</c:v>
                </c:pt>
                <c:pt idx="9">
                  <c:v>-2.3561924999999997</c:v>
                </c:pt>
                <c:pt idx="10">
                  <c:v>-2.0943933333333331</c:v>
                </c:pt>
                <c:pt idx="11">
                  <c:v>-1.8325941666666665</c:v>
                </c:pt>
                <c:pt idx="12">
                  <c:v>-1.5707949999999999</c:v>
                </c:pt>
                <c:pt idx="13">
                  <c:v>-1.3089958333333331</c:v>
                </c:pt>
                <c:pt idx="14">
                  <c:v>-1.0471966666666666</c:v>
                </c:pt>
                <c:pt idx="15">
                  <c:v>-0.78539749999999997</c:v>
                </c:pt>
                <c:pt idx="16">
                  <c:v>-0.52359833333333328</c:v>
                </c:pt>
                <c:pt idx="17">
                  <c:v>-0.26179916666666664</c:v>
                </c:pt>
                <c:pt idx="18">
                  <c:v>0</c:v>
                </c:pt>
                <c:pt idx="19">
                  <c:v>0.26179916666666664</c:v>
                </c:pt>
                <c:pt idx="20">
                  <c:v>0.52359833333333328</c:v>
                </c:pt>
                <c:pt idx="21">
                  <c:v>0.78539749999999997</c:v>
                </c:pt>
                <c:pt idx="22">
                  <c:v>1.0471966666666666</c:v>
                </c:pt>
                <c:pt idx="23">
                  <c:v>1.3089958333333331</c:v>
                </c:pt>
                <c:pt idx="24">
                  <c:v>1.5707949999999999</c:v>
                </c:pt>
                <c:pt idx="25">
                  <c:v>1.8325941666666665</c:v>
                </c:pt>
                <c:pt idx="26">
                  <c:v>2.0943933333333331</c:v>
                </c:pt>
                <c:pt idx="27">
                  <c:v>2.3561924999999997</c:v>
                </c:pt>
                <c:pt idx="28">
                  <c:v>2.6179916666666663</c:v>
                </c:pt>
                <c:pt idx="29">
                  <c:v>2.8797908333333329</c:v>
                </c:pt>
                <c:pt idx="30">
                  <c:v>3.1415899999999999</c:v>
                </c:pt>
                <c:pt idx="31">
                  <c:v>3.4033891666666665</c:v>
                </c:pt>
                <c:pt idx="32">
                  <c:v>3.665188333333333</c:v>
                </c:pt>
                <c:pt idx="33">
                  <c:v>3.9269874999999996</c:v>
                </c:pt>
                <c:pt idx="34">
                  <c:v>4.1887866666666662</c:v>
                </c:pt>
                <c:pt idx="35">
                  <c:v>4.4505858333333332</c:v>
                </c:pt>
                <c:pt idx="36">
                  <c:v>4.7123849999999994</c:v>
                </c:pt>
              </c:numCache>
            </c:numRef>
          </c:cat>
          <c:val>
            <c:numRef>
              <c:f>Sheet1!$D$42:$AN$42</c:f>
              <c:numCache>
                <c:formatCode>General</c:formatCode>
                <c:ptCount val="37"/>
                <c:pt idx="0">
                  <c:v>-3.6647252657417246E-6</c:v>
                </c:pt>
                <c:pt idx="1">
                  <c:v>-0.2588223606000617</c:v>
                </c:pt>
                <c:pt idx="2">
                  <c:v>-0.50000274843900905</c:v>
                </c:pt>
                <c:pt idx="3">
                  <c:v>-0.70710881098740475</c:v>
                </c:pt>
                <c:pt idx="4">
                  <c:v>-0.86602663604824337</c:v>
                </c:pt>
                <c:pt idx="5">
                  <c:v>-0.96592625465852677</c:v>
                </c:pt>
                <c:pt idx="6">
                  <c:v>-0.99999968433705455</c:v>
                </c:pt>
                <c:pt idx="7">
                  <c:v>-0.96592488106050745</c:v>
                </c:pt>
                <c:pt idx="8">
                  <c:v>-0.86602398246048251</c:v>
                </c:pt>
                <c:pt idx="9">
                  <c:v>-0.70710505824721925</c:v>
                </c:pt>
                <c:pt idx="10">
                  <c:v>-0.49999815228901123</c:v>
                </c:pt>
                <c:pt idx="11">
                  <c:v>-0.25881723425975289</c:v>
                </c:pt>
                <c:pt idx="12">
                  <c:v>1.6424543214032535E-6</c:v>
                </c:pt>
                <c:pt idx="13">
                  <c:v>0.25882042874966815</c:v>
                </c:pt>
                <c:pt idx="14">
                  <c:v>0.50000108168461999</c:v>
                </c:pt>
                <c:pt idx="15">
                  <c:v>0.70710756593865098</c:v>
                </c:pt>
                <c:pt idx="16">
                  <c:v>0.86602594057626148</c:v>
                </c:pt>
                <c:pt idx="17">
                  <c:v>0.96592619918176736</c:v>
                </c:pt>
                <c:pt idx="18">
                  <c:v>1.0000003156594248</c:v>
                </c:pt>
                <c:pt idx="19">
                  <c:v>0.96592619918176736</c:v>
                </c:pt>
                <c:pt idx="20">
                  <c:v>0.86602594057626148</c:v>
                </c:pt>
                <c:pt idx="21">
                  <c:v>0.70710756593865098</c:v>
                </c:pt>
                <c:pt idx="22">
                  <c:v>0.50000108168461999</c:v>
                </c:pt>
                <c:pt idx="23">
                  <c:v>0.25882042874966815</c:v>
                </c:pt>
                <c:pt idx="24">
                  <c:v>1.6424543214032535E-6</c:v>
                </c:pt>
                <c:pt idx="25">
                  <c:v>-0.25881723425975289</c:v>
                </c:pt>
                <c:pt idx="26">
                  <c:v>-0.49999815228901123</c:v>
                </c:pt>
                <c:pt idx="27">
                  <c:v>-0.70710505824721925</c:v>
                </c:pt>
                <c:pt idx="28">
                  <c:v>-0.86602398246048251</c:v>
                </c:pt>
                <c:pt idx="29">
                  <c:v>-0.96592488106050745</c:v>
                </c:pt>
                <c:pt idx="30">
                  <c:v>-0.99999968433705455</c:v>
                </c:pt>
                <c:pt idx="31">
                  <c:v>-0.96592625465852677</c:v>
                </c:pt>
                <c:pt idx="32">
                  <c:v>-0.86602663604824337</c:v>
                </c:pt>
                <c:pt idx="33">
                  <c:v>-0.70710881098740475</c:v>
                </c:pt>
                <c:pt idx="34">
                  <c:v>-0.50000274843900905</c:v>
                </c:pt>
                <c:pt idx="35">
                  <c:v>-0.2588223606000617</c:v>
                </c:pt>
                <c:pt idx="36">
                  <c:v>-3.6647252657417246E-6</c:v>
                </c:pt>
              </c:numCache>
            </c:numRef>
          </c:val>
        </c:ser>
        <c:ser>
          <c:idx val="31"/>
          <c:order val="31"/>
          <c:tx>
            <c:strRef>
              <c:f>Sheet1!$C$43</c:f>
              <c:strCache>
                <c:ptCount val="1"/>
                <c:pt idx="0">
                  <c:v>3.14159</c:v>
                </c:pt>
              </c:strCache>
            </c:strRef>
          </c:tx>
          <c:cat>
            <c:numRef>
              <c:f>Sheet1!$D$11:$AN$11</c:f>
              <c:numCache>
                <c:formatCode>General</c:formatCode>
                <c:ptCount val="37"/>
                <c:pt idx="0">
                  <c:v>-4.7123849999999994</c:v>
                </c:pt>
                <c:pt idx="1">
                  <c:v>-4.4505858333333332</c:v>
                </c:pt>
                <c:pt idx="2">
                  <c:v>-4.1887866666666662</c:v>
                </c:pt>
                <c:pt idx="3">
                  <c:v>-3.9269874999999996</c:v>
                </c:pt>
                <c:pt idx="4">
                  <c:v>-3.665188333333333</c:v>
                </c:pt>
                <c:pt idx="5">
                  <c:v>-3.4033891666666665</c:v>
                </c:pt>
                <c:pt idx="6">
                  <c:v>-3.1415899999999999</c:v>
                </c:pt>
                <c:pt idx="7">
                  <c:v>-2.8797908333333329</c:v>
                </c:pt>
                <c:pt idx="8">
                  <c:v>-2.6179916666666663</c:v>
                </c:pt>
                <c:pt idx="9">
                  <c:v>-2.3561924999999997</c:v>
                </c:pt>
                <c:pt idx="10">
                  <c:v>-2.0943933333333331</c:v>
                </c:pt>
                <c:pt idx="11">
                  <c:v>-1.8325941666666665</c:v>
                </c:pt>
                <c:pt idx="12">
                  <c:v>-1.5707949999999999</c:v>
                </c:pt>
                <c:pt idx="13">
                  <c:v>-1.3089958333333331</c:v>
                </c:pt>
                <c:pt idx="14">
                  <c:v>-1.0471966666666666</c:v>
                </c:pt>
                <c:pt idx="15">
                  <c:v>-0.78539749999999997</c:v>
                </c:pt>
                <c:pt idx="16">
                  <c:v>-0.52359833333333328</c:v>
                </c:pt>
                <c:pt idx="17">
                  <c:v>-0.26179916666666664</c:v>
                </c:pt>
                <c:pt idx="18">
                  <c:v>0</c:v>
                </c:pt>
                <c:pt idx="19">
                  <c:v>0.26179916666666664</c:v>
                </c:pt>
                <c:pt idx="20">
                  <c:v>0.52359833333333328</c:v>
                </c:pt>
                <c:pt idx="21">
                  <c:v>0.78539749999999997</c:v>
                </c:pt>
                <c:pt idx="22">
                  <c:v>1.0471966666666666</c:v>
                </c:pt>
                <c:pt idx="23">
                  <c:v>1.3089958333333331</c:v>
                </c:pt>
                <c:pt idx="24">
                  <c:v>1.5707949999999999</c:v>
                </c:pt>
                <c:pt idx="25">
                  <c:v>1.8325941666666665</c:v>
                </c:pt>
                <c:pt idx="26">
                  <c:v>2.0943933333333331</c:v>
                </c:pt>
                <c:pt idx="27">
                  <c:v>2.3561924999999997</c:v>
                </c:pt>
                <c:pt idx="28">
                  <c:v>2.6179916666666663</c:v>
                </c:pt>
                <c:pt idx="29">
                  <c:v>2.8797908333333329</c:v>
                </c:pt>
                <c:pt idx="30">
                  <c:v>3.1415899999999999</c:v>
                </c:pt>
                <c:pt idx="31">
                  <c:v>3.4033891666666665</c:v>
                </c:pt>
                <c:pt idx="32">
                  <c:v>3.665188333333333</c:v>
                </c:pt>
                <c:pt idx="33">
                  <c:v>3.9269874999999996</c:v>
                </c:pt>
                <c:pt idx="34">
                  <c:v>4.1887866666666662</c:v>
                </c:pt>
                <c:pt idx="35">
                  <c:v>4.4505858333333332</c:v>
                </c:pt>
                <c:pt idx="36">
                  <c:v>4.7123849999999994</c:v>
                </c:pt>
              </c:numCache>
            </c:numRef>
          </c:cat>
          <c:val>
            <c:numRef>
              <c:f>Sheet1!$D$43:$AN$43</c:f>
              <c:numCache>
                <c:formatCode>General</c:formatCode>
                <c:ptCount val="37"/>
                <c:pt idx="0">
                  <c:v>-3.653589793930407E-6</c:v>
                </c:pt>
                <c:pt idx="1">
                  <c:v>-0.25882234946458987</c:v>
                </c:pt>
                <c:pt idx="2">
                  <c:v>-0.50000273730353717</c:v>
                </c:pt>
                <c:pt idx="3">
                  <c:v>-0.70710879985193287</c:v>
                </c:pt>
                <c:pt idx="4">
                  <c:v>-0.86602662491277149</c:v>
                </c:pt>
                <c:pt idx="5">
                  <c:v>-0.96592624352305489</c:v>
                </c:pt>
                <c:pt idx="6">
                  <c:v>-0.99999967320158267</c:v>
                </c:pt>
                <c:pt idx="7">
                  <c:v>-0.96592486992503557</c:v>
                </c:pt>
                <c:pt idx="8">
                  <c:v>-0.86602397132501063</c:v>
                </c:pt>
                <c:pt idx="9">
                  <c:v>-0.70710504711174738</c:v>
                </c:pt>
                <c:pt idx="10">
                  <c:v>-0.49999814115353941</c:v>
                </c:pt>
                <c:pt idx="11">
                  <c:v>-0.25881722312428107</c:v>
                </c:pt>
                <c:pt idx="12">
                  <c:v>1.6535897932145709E-6</c:v>
                </c:pt>
                <c:pt idx="13">
                  <c:v>0.25882043988513997</c:v>
                </c:pt>
                <c:pt idx="14">
                  <c:v>0.50000109282009186</c:v>
                </c:pt>
                <c:pt idx="15">
                  <c:v>0.70710757707412286</c:v>
                </c:pt>
                <c:pt idx="16">
                  <c:v>0.86602595171173335</c:v>
                </c:pt>
                <c:pt idx="17">
                  <c:v>0.96592621031723924</c:v>
                </c:pt>
                <c:pt idx="18">
                  <c:v>1.0000003267948965</c:v>
                </c:pt>
                <c:pt idx="19">
                  <c:v>0.96592621031723924</c:v>
                </c:pt>
                <c:pt idx="20">
                  <c:v>0.86602595171173335</c:v>
                </c:pt>
                <c:pt idx="21">
                  <c:v>0.70710757707412286</c:v>
                </c:pt>
                <c:pt idx="22">
                  <c:v>0.50000109282009186</c:v>
                </c:pt>
                <c:pt idx="23">
                  <c:v>0.25882043988513997</c:v>
                </c:pt>
                <c:pt idx="24">
                  <c:v>1.6535897932145709E-6</c:v>
                </c:pt>
                <c:pt idx="25">
                  <c:v>-0.25881722312428107</c:v>
                </c:pt>
                <c:pt idx="26">
                  <c:v>-0.49999814115353941</c:v>
                </c:pt>
                <c:pt idx="27">
                  <c:v>-0.70710504711174738</c:v>
                </c:pt>
                <c:pt idx="28">
                  <c:v>-0.86602397132501063</c:v>
                </c:pt>
                <c:pt idx="29">
                  <c:v>-0.96592486992503557</c:v>
                </c:pt>
                <c:pt idx="30">
                  <c:v>-0.99999967320158267</c:v>
                </c:pt>
                <c:pt idx="31">
                  <c:v>-0.96592624352305489</c:v>
                </c:pt>
                <c:pt idx="32">
                  <c:v>-0.86602662491277149</c:v>
                </c:pt>
                <c:pt idx="33">
                  <c:v>-0.70710879985193287</c:v>
                </c:pt>
                <c:pt idx="34">
                  <c:v>-0.50000273730353717</c:v>
                </c:pt>
                <c:pt idx="35">
                  <c:v>-0.25882234946458987</c:v>
                </c:pt>
                <c:pt idx="36">
                  <c:v>-3.653589793930407E-6</c:v>
                </c:pt>
              </c:numCache>
            </c:numRef>
          </c:val>
        </c:ser>
        <c:ser>
          <c:idx val="32"/>
          <c:order val="32"/>
          <c:tx>
            <c:strRef>
              <c:f>Sheet1!$C$44</c:f>
              <c:strCache>
                <c:ptCount val="1"/>
                <c:pt idx="0">
                  <c:v>3.403389167</c:v>
                </c:pt>
              </c:strCache>
            </c:strRef>
          </c:tx>
          <c:cat>
            <c:numRef>
              <c:f>Sheet1!$D$11:$AN$11</c:f>
              <c:numCache>
                <c:formatCode>General</c:formatCode>
                <c:ptCount val="37"/>
                <c:pt idx="0">
                  <c:v>-4.7123849999999994</c:v>
                </c:pt>
                <c:pt idx="1">
                  <c:v>-4.4505858333333332</c:v>
                </c:pt>
                <c:pt idx="2">
                  <c:v>-4.1887866666666662</c:v>
                </c:pt>
                <c:pt idx="3">
                  <c:v>-3.9269874999999996</c:v>
                </c:pt>
                <c:pt idx="4">
                  <c:v>-3.665188333333333</c:v>
                </c:pt>
                <c:pt idx="5">
                  <c:v>-3.4033891666666665</c:v>
                </c:pt>
                <c:pt idx="6">
                  <c:v>-3.1415899999999999</c:v>
                </c:pt>
                <c:pt idx="7">
                  <c:v>-2.8797908333333329</c:v>
                </c:pt>
                <c:pt idx="8">
                  <c:v>-2.6179916666666663</c:v>
                </c:pt>
                <c:pt idx="9">
                  <c:v>-2.3561924999999997</c:v>
                </c:pt>
                <c:pt idx="10">
                  <c:v>-2.0943933333333331</c:v>
                </c:pt>
                <c:pt idx="11">
                  <c:v>-1.8325941666666665</c:v>
                </c:pt>
                <c:pt idx="12">
                  <c:v>-1.5707949999999999</c:v>
                </c:pt>
                <c:pt idx="13">
                  <c:v>-1.3089958333333331</c:v>
                </c:pt>
                <c:pt idx="14">
                  <c:v>-1.0471966666666666</c:v>
                </c:pt>
                <c:pt idx="15">
                  <c:v>-0.78539749999999997</c:v>
                </c:pt>
                <c:pt idx="16">
                  <c:v>-0.52359833333333328</c:v>
                </c:pt>
                <c:pt idx="17">
                  <c:v>-0.26179916666666664</c:v>
                </c:pt>
                <c:pt idx="18">
                  <c:v>0</c:v>
                </c:pt>
                <c:pt idx="19">
                  <c:v>0.26179916666666664</c:v>
                </c:pt>
                <c:pt idx="20">
                  <c:v>0.52359833333333328</c:v>
                </c:pt>
                <c:pt idx="21">
                  <c:v>0.78539749999999997</c:v>
                </c:pt>
                <c:pt idx="22">
                  <c:v>1.0471966666666666</c:v>
                </c:pt>
                <c:pt idx="23">
                  <c:v>1.3089958333333331</c:v>
                </c:pt>
                <c:pt idx="24">
                  <c:v>1.5707949999999999</c:v>
                </c:pt>
                <c:pt idx="25">
                  <c:v>1.8325941666666665</c:v>
                </c:pt>
                <c:pt idx="26">
                  <c:v>2.0943933333333331</c:v>
                </c:pt>
                <c:pt idx="27">
                  <c:v>2.3561924999999997</c:v>
                </c:pt>
                <c:pt idx="28">
                  <c:v>2.6179916666666663</c:v>
                </c:pt>
                <c:pt idx="29">
                  <c:v>2.8797908333333329</c:v>
                </c:pt>
                <c:pt idx="30">
                  <c:v>3.1415899999999999</c:v>
                </c:pt>
                <c:pt idx="31">
                  <c:v>3.4033891666666665</c:v>
                </c:pt>
                <c:pt idx="32">
                  <c:v>3.665188333333333</c:v>
                </c:pt>
                <c:pt idx="33">
                  <c:v>3.9269874999999996</c:v>
                </c:pt>
                <c:pt idx="34">
                  <c:v>4.1887866666666662</c:v>
                </c:pt>
                <c:pt idx="35">
                  <c:v>4.4505858333333332</c:v>
                </c:pt>
                <c:pt idx="36">
                  <c:v>4.7123849999999994</c:v>
                </c:pt>
              </c:numCache>
            </c:numRef>
          </c:cat>
          <c:val>
            <c:numRef>
              <c:f>Sheet1!$D$44:$AN$44</c:f>
              <c:numCache>
                <c:formatCode>General</c:formatCode>
                <c:ptCount val="37"/>
                <c:pt idx="0">
                  <c:v>-3.6647248168569022E-6</c:v>
                </c:pt>
                <c:pt idx="1">
                  <c:v>-0.25882236059961278</c:v>
                </c:pt>
                <c:pt idx="2">
                  <c:v>-0.50000274843856019</c:v>
                </c:pt>
                <c:pt idx="3">
                  <c:v>-0.70710881098695588</c:v>
                </c:pt>
                <c:pt idx="4">
                  <c:v>-0.86602663604779451</c:v>
                </c:pt>
                <c:pt idx="5">
                  <c:v>-0.96592625465807791</c:v>
                </c:pt>
                <c:pt idx="6">
                  <c:v>-0.99999968433660569</c:v>
                </c:pt>
                <c:pt idx="7">
                  <c:v>-0.96592488106005858</c:v>
                </c:pt>
                <c:pt idx="8">
                  <c:v>-0.86602398246003365</c:v>
                </c:pt>
                <c:pt idx="9">
                  <c:v>-0.70710505824677039</c:v>
                </c:pt>
                <c:pt idx="10">
                  <c:v>-0.49999815228856231</c:v>
                </c:pt>
                <c:pt idx="11">
                  <c:v>-0.25881723425930397</c:v>
                </c:pt>
                <c:pt idx="12">
                  <c:v>1.6424547702880761E-6</c:v>
                </c:pt>
                <c:pt idx="13">
                  <c:v>0.25882042875011707</c:v>
                </c:pt>
                <c:pt idx="14">
                  <c:v>0.50000108168506885</c:v>
                </c:pt>
                <c:pt idx="15">
                  <c:v>0.70710756593909985</c:v>
                </c:pt>
                <c:pt idx="16">
                  <c:v>0.86602594057671034</c:v>
                </c:pt>
                <c:pt idx="17">
                  <c:v>0.96592619918221623</c:v>
                </c:pt>
                <c:pt idx="18">
                  <c:v>1.0000003156598736</c:v>
                </c:pt>
                <c:pt idx="19">
                  <c:v>0.96592619918221623</c:v>
                </c:pt>
                <c:pt idx="20">
                  <c:v>0.86602594057671034</c:v>
                </c:pt>
                <c:pt idx="21">
                  <c:v>0.70710756593909985</c:v>
                </c:pt>
                <c:pt idx="22">
                  <c:v>0.50000108168506885</c:v>
                </c:pt>
                <c:pt idx="23">
                  <c:v>0.25882042875011707</c:v>
                </c:pt>
                <c:pt idx="24">
                  <c:v>1.6424547702880761E-6</c:v>
                </c:pt>
                <c:pt idx="25">
                  <c:v>-0.25881723425930397</c:v>
                </c:pt>
                <c:pt idx="26">
                  <c:v>-0.49999815228856231</c:v>
                </c:pt>
                <c:pt idx="27">
                  <c:v>-0.70710505824677039</c:v>
                </c:pt>
                <c:pt idx="28">
                  <c:v>-0.86602398246003365</c:v>
                </c:pt>
                <c:pt idx="29">
                  <c:v>-0.96592488106005858</c:v>
                </c:pt>
                <c:pt idx="30">
                  <c:v>-0.99999968433660569</c:v>
                </c:pt>
                <c:pt idx="31">
                  <c:v>-0.96592625465807791</c:v>
                </c:pt>
                <c:pt idx="32">
                  <c:v>-0.86602663604779451</c:v>
                </c:pt>
                <c:pt idx="33">
                  <c:v>-0.70710881098695588</c:v>
                </c:pt>
                <c:pt idx="34">
                  <c:v>-0.50000274843856019</c:v>
                </c:pt>
                <c:pt idx="35">
                  <c:v>-0.25882236059961278</c:v>
                </c:pt>
                <c:pt idx="36">
                  <c:v>-3.6647248168569022E-6</c:v>
                </c:pt>
              </c:numCache>
            </c:numRef>
          </c:val>
        </c:ser>
        <c:ser>
          <c:idx val="33"/>
          <c:order val="33"/>
          <c:tx>
            <c:strRef>
              <c:f>Sheet1!$C$45</c:f>
              <c:strCache>
                <c:ptCount val="1"/>
                <c:pt idx="0">
                  <c:v>3.665188333</c:v>
                </c:pt>
              </c:strCache>
            </c:strRef>
          </c:tx>
          <c:cat>
            <c:numRef>
              <c:f>Sheet1!$D$11:$AN$11</c:f>
              <c:numCache>
                <c:formatCode>General</c:formatCode>
                <c:ptCount val="37"/>
                <c:pt idx="0">
                  <c:v>-4.7123849999999994</c:v>
                </c:pt>
                <c:pt idx="1">
                  <c:v>-4.4505858333333332</c:v>
                </c:pt>
                <c:pt idx="2">
                  <c:v>-4.1887866666666662</c:v>
                </c:pt>
                <c:pt idx="3">
                  <c:v>-3.9269874999999996</c:v>
                </c:pt>
                <c:pt idx="4">
                  <c:v>-3.665188333333333</c:v>
                </c:pt>
                <c:pt idx="5">
                  <c:v>-3.4033891666666665</c:v>
                </c:pt>
                <c:pt idx="6">
                  <c:v>-3.1415899999999999</c:v>
                </c:pt>
                <c:pt idx="7">
                  <c:v>-2.8797908333333329</c:v>
                </c:pt>
                <c:pt idx="8">
                  <c:v>-2.6179916666666663</c:v>
                </c:pt>
                <c:pt idx="9">
                  <c:v>-2.3561924999999997</c:v>
                </c:pt>
                <c:pt idx="10">
                  <c:v>-2.0943933333333331</c:v>
                </c:pt>
                <c:pt idx="11">
                  <c:v>-1.8325941666666665</c:v>
                </c:pt>
                <c:pt idx="12">
                  <c:v>-1.5707949999999999</c:v>
                </c:pt>
                <c:pt idx="13">
                  <c:v>-1.3089958333333331</c:v>
                </c:pt>
                <c:pt idx="14">
                  <c:v>-1.0471966666666666</c:v>
                </c:pt>
                <c:pt idx="15">
                  <c:v>-0.78539749999999997</c:v>
                </c:pt>
                <c:pt idx="16">
                  <c:v>-0.52359833333333328</c:v>
                </c:pt>
                <c:pt idx="17">
                  <c:v>-0.26179916666666664</c:v>
                </c:pt>
                <c:pt idx="18">
                  <c:v>0</c:v>
                </c:pt>
                <c:pt idx="19">
                  <c:v>0.26179916666666664</c:v>
                </c:pt>
                <c:pt idx="20">
                  <c:v>0.52359833333333328</c:v>
                </c:pt>
                <c:pt idx="21">
                  <c:v>0.78539749999999997</c:v>
                </c:pt>
                <c:pt idx="22">
                  <c:v>1.0471966666666666</c:v>
                </c:pt>
                <c:pt idx="23">
                  <c:v>1.3089958333333331</c:v>
                </c:pt>
                <c:pt idx="24">
                  <c:v>1.5707949999999999</c:v>
                </c:pt>
                <c:pt idx="25">
                  <c:v>1.8325941666666665</c:v>
                </c:pt>
                <c:pt idx="26">
                  <c:v>2.0943933333333331</c:v>
                </c:pt>
                <c:pt idx="27">
                  <c:v>2.3561924999999997</c:v>
                </c:pt>
                <c:pt idx="28">
                  <c:v>2.6179916666666663</c:v>
                </c:pt>
                <c:pt idx="29">
                  <c:v>2.8797908333333329</c:v>
                </c:pt>
                <c:pt idx="30">
                  <c:v>3.1415899999999999</c:v>
                </c:pt>
                <c:pt idx="31">
                  <c:v>3.4033891666666665</c:v>
                </c:pt>
                <c:pt idx="32">
                  <c:v>3.665188333333333</c:v>
                </c:pt>
                <c:pt idx="33">
                  <c:v>3.9269874999999996</c:v>
                </c:pt>
                <c:pt idx="34">
                  <c:v>4.1887866666666662</c:v>
                </c:pt>
                <c:pt idx="35">
                  <c:v>4.4505858333333332</c:v>
                </c:pt>
                <c:pt idx="36">
                  <c:v>4.7123849999999994</c:v>
                </c:pt>
              </c:numCache>
            </c:numRef>
          </c:cat>
          <c:val>
            <c:numRef>
              <c:f>Sheet1!$D$45:$AN$45</c:f>
              <c:numCache>
                <c:formatCode>General</c:formatCode>
                <c:ptCount val="37"/>
                <c:pt idx="0">
                  <c:v>-3.6973715023848517E-6</c:v>
                </c:pt>
                <c:pt idx="1">
                  <c:v>-0.2588223932462983</c:v>
                </c:pt>
                <c:pt idx="2">
                  <c:v>-0.50000278108524565</c:v>
                </c:pt>
                <c:pt idx="3">
                  <c:v>-0.70710884363364135</c:v>
                </c:pt>
                <c:pt idx="4">
                  <c:v>-0.86602666869447997</c:v>
                </c:pt>
                <c:pt idx="5">
                  <c:v>-0.96592628730476338</c:v>
                </c:pt>
                <c:pt idx="6">
                  <c:v>-0.99999971698329115</c:v>
                </c:pt>
                <c:pt idx="7">
                  <c:v>-0.96592491370674405</c:v>
                </c:pt>
                <c:pt idx="8">
                  <c:v>-0.86602401510671911</c:v>
                </c:pt>
                <c:pt idx="9">
                  <c:v>-0.70710509089345586</c:v>
                </c:pt>
                <c:pt idx="10">
                  <c:v>-0.49999818493524784</c:v>
                </c:pt>
                <c:pt idx="11">
                  <c:v>-0.2588172669059895</c:v>
                </c:pt>
                <c:pt idx="12">
                  <c:v>1.6098080847601264E-6</c:v>
                </c:pt>
                <c:pt idx="13">
                  <c:v>0.25882039610343155</c:v>
                </c:pt>
                <c:pt idx="14">
                  <c:v>0.50000104903838338</c:v>
                </c:pt>
                <c:pt idx="15">
                  <c:v>0.70710753329241438</c:v>
                </c:pt>
                <c:pt idx="16">
                  <c:v>0.86602590793002487</c:v>
                </c:pt>
                <c:pt idx="17">
                  <c:v>0.96592616653553076</c:v>
                </c:pt>
                <c:pt idx="18">
                  <c:v>1.000000283013188</c:v>
                </c:pt>
                <c:pt idx="19">
                  <c:v>0.96592616653553076</c:v>
                </c:pt>
                <c:pt idx="20">
                  <c:v>0.86602590793002487</c:v>
                </c:pt>
                <c:pt idx="21">
                  <c:v>0.70710753329241438</c:v>
                </c:pt>
                <c:pt idx="22">
                  <c:v>0.50000104903838338</c:v>
                </c:pt>
                <c:pt idx="23">
                  <c:v>0.25882039610343155</c:v>
                </c:pt>
                <c:pt idx="24">
                  <c:v>1.6098080847601264E-6</c:v>
                </c:pt>
                <c:pt idx="25">
                  <c:v>-0.2588172669059895</c:v>
                </c:pt>
                <c:pt idx="26">
                  <c:v>-0.49999818493524784</c:v>
                </c:pt>
                <c:pt idx="27">
                  <c:v>-0.70710509089345586</c:v>
                </c:pt>
                <c:pt idx="28">
                  <c:v>-0.86602401510671911</c:v>
                </c:pt>
                <c:pt idx="29">
                  <c:v>-0.96592491370674405</c:v>
                </c:pt>
                <c:pt idx="30">
                  <c:v>-0.99999971698329115</c:v>
                </c:pt>
                <c:pt idx="31">
                  <c:v>-0.96592628730476338</c:v>
                </c:pt>
                <c:pt idx="32">
                  <c:v>-0.86602666869447997</c:v>
                </c:pt>
                <c:pt idx="33">
                  <c:v>-0.70710884363364135</c:v>
                </c:pt>
                <c:pt idx="34">
                  <c:v>-0.50000278108524565</c:v>
                </c:pt>
                <c:pt idx="35">
                  <c:v>-0.2588223932462983</c:v>
                </c:pt>
                <c:pt idx="36">
                  <c:v>-3.6973715023848517E-6</c:v>
                </c:pt>
              </c:numCache>
            </c:numRef>
          </c:val>
        </c:ser>
        <c:ser>
          <c:idx val="34"/>
          <c:order val="34"/>
          <c:tx>
            <c:strRef>
              <c:f>Sheet1!$C$46</c:f>
              <c:strCache>
                <c:ptCount val="1"/>
                <c:pt idx="0">
                  <c:v>3.9269875</c:v>
                </c:pt>
              </c:strCache>
            </c:strRef>
          </c:tx>
          <c:cat>
            <c:numRef>
              <c:f>Sheet1!$D$11:$AN$11</c:f>
              <c:numCache>
                <c:formatCode>General</c:formatCode>
                <c:ptCount val="37"/>
                <c:pt idx="0">
                  <c:v>-4.7123849999999994</c:v>
                </c:pt>
                <c:pt idx="1">
                  <c:v>-4.4505858333333332</c:v>
                </c:pt>
                <c:pt idx="2">
                  <c:v>-4.1887866666666662</c:v>
                </c:pt>
                <c:pt idx="3">
                  <c:v>-3.9269874999999996</c:v>
                </c:pt>
                <c:pt idx="4">
                  <c:v>-3.665188333333333</c:v>
                </c:pt>
                <c:pt idx="5">
                  <c:v>-3.4033891666666665</c:v>
                </c:pt>
                <c:pt idx="6">
                  <c:v>-3.1415899999999999</c:v>
                </c:pt>
                <c:pt idx="7">
                  <c:v>-2.8797908333333329</c:v>
                </c:pt>
                <c:pt idx="8">
                  <c:v>-2.6179916666666663</c:v>
                </c:pt>
                <c:pt idx="9">
                  <c:v>-2.3561924999999997</c:v>
                </c:pt>
                <c:pt idx="10">
                  <c:v>-2.0943933333333331</c:v>
                </c:pt>
                <c:pt idx="11">
                  <c:v>-1.8325941666666665</c:v>
                </c:pt>
                <c:pt idx="12">
                  <c:v>-1.5707949999999999</c:v>
                </c:pt>
                <c:pt idx="13">
                  <c:v>-1.3089958333333331</c:v>
                </c:pt>
                <c:pt idx="14">
                  <c:v>-1.0471966666666666</c:v>
                </c:pt>
                <c:pt idx="15">
                  <c:v>-0.78539749999999997</c:v>
                </c:pt>
                <c:pt idx="16">
                  <c:v>-0.52359833333333328</c:v>
                </c:pt>
                <c:pt idx="17">
                  <c:v>-0.26179916666666664</c:v>
                </c:pt>
                <c:pt idx="18">
                  <c:v>0</c:v>
                </c:pt>
                <c:pt idx="19">
                  <c:v>0.26179916666666664</c:v>
                </c:pt>
                <c:pt idx="20">
                  <c:v>0.52359833333333328</c:v>
                </c:pt>
                <c:pt idx="21">
                  <c:v>0.78539749999999997</c:v>
                </c:pt>
                <c:pt idx="22">
                  <c:v>1.0471966666666666</c:v>
                </c:pt>
                <c:pt idx="23">
                  <c:v>1.3089958333333331</c:v>
                </c:pt>
                <c:pt idx="24">
                  <c:v>1.5707949999999999</c:v>
                </c:pt>
                <c:pt idx="25">
                  <c:v>1.8325941666666665</c:v>
                </c:pt>
                <c:pt idx="26">
                  <c:v>2.0943933333333331</c:v>
                </c:pt>
                <c:pt idx="27">
                  <c:v>2.3561924999999997</c:v>
                </c:pt>
                <c:pt idx="28">
                  <c:v>2.6179916666666663</c:v>
                </c:pt>
                <c:pt idx="29">
                  <c:v>2.8797908333333329</c:v>
                </c:pt>
                <c:pt idx="30">
                  <c:v>3.1415899999999999</c:v>
                </c:pt>
                <c:pt idx="31">
                  <c:v>3.4033891666666665</c:v>
                </c:pt>
                <c:pt idx="32">
                  <c:v>3.665188333333333</c:v>
                </c:pt>
                <c:pt idx="33">
                  <c:v>3.9269874999999996</c:v>
                </c:pt>
                <c:pt idx="34">
                  <c:v>4.1887866666666662</c:v>
                </c:pt>
                <c:pt idx="35">
                  <c:v>4.4505858333333332</c:v>
                </c:pt>
                <c:pt idx="36">
                  <c:v>4.7123849999999994</c:v>
                </c:pt>
              </c:numCache>
            </c:numRef>
          </c:cat>
          <c:val>
            <c:numRef>
              <c:f>Sheet1!$D$46:$AN$46</c:f>
              <c:numCache>
                <c:formatCode>General</c:formatCode>
                <c:ptCount val="37"/>
                <c:pt idx="0">
                  <c:v>-3.7493050365836784E-6</c:v>
                </c:pt>
                <c:pt idx="1">
                  <c:v>-0.25882244517983255</c:v>
                </c:pt>
                <c:pt idx="2">
                  <c:v>-0.5000028330187799</c:v>
                </c:pt>
                <c:pt idx="3">
                  <c:v>-0.7071088955671756</c:v>
                </c:pt>
                <c:pt idx="4">
                  <c:v>-0.86602672062801422</c:v>
                </c:pt>
                <c:pt idx="5">
                  <c:v>-0.96592633923829763</c:v>
                </c:pt>
                <c:pt idx="6">
                  <c:v>-0.9999997689168254</c:v>
                </c:pt>
                <c:pt idx="7">
                  <c:v>-0.9659249656402783</c:v>
                </c:pt>
                <c:pt idx="8">
                  <c:v>-0.86602406704025336</c:v>
                </c:pt>
                <c:pt idx="9">
                  <c:v>-0.70710514282699011</c:v>
                </c:pt>
                <c:pt idx="10">
                  <c:v>-0.49999823686878209</c:v>
                </c:pt>
                <c:pt idx="11">
                  <c:v>-0.25881731883952375</c:v>
                </c:pt>
                <c:pt idx="12">
                  <c:v>1.5578745505612997E-6</c:v>
                </c:pt>
                <c:pt idx="13">
                  <c:v>0.2588203441698973</c:v>
                </c:pt>
                <c:pt idx="14">
                  <c:v>0.50000099710484913</c:v>
                </c:pt>
                <c:pt idx="15">
                  <c:v>0.70710748135888013</c:v>
                </c:pt>
                <c:pt idx="16">
                  <c:v>0.86602585599649062</c:v>
                </c:pt>
                <c:pt idx="17">
                  <c:v>0.96592611460199651</c:v>
                </c:pt>
                <c:pt idx="18">
                  <c:v>1.0000002310796539</c:v>
                </c:pt>
                <c:pt idx="19">
                  <c:v>0.96592611460199651</c:v>
                </c:pt>
                <c:pt idx="20">
                  <c:v>0.86602585599649062</c:v>
                </c:pt>
                <c:pt idx="21">
                  <c:v>0.70710748135888013</c:v>
                </c:pt>
                <c:pt idx="22">
                  <c:v>0.50000099710484913</c:v>
                </c:pt>
                <c:pt idx="23">
                  <c:v>0.2588203441698973</c:v>
                </c:pt>
                <c:pt idx="24">
                  <c:v>1.5578745505612997E-6</c:v>
                </c:pt>
                <c:pt idx="25">
                  <c:v>-0.25881731883952375</c:v>
                </c:pt>
                <c:pt idx="26">
                  <c:v>-0.49999823686878209</c:v>
                </c:pt>
                <c:pt idx="27">
                  <c:v>-0.70710514282699011</c:v>
                </c:pt>
                <c:pt idx="28">
                  <c:v>-0.86602406704025336</c:v>
                </c:pt>
                <c:pt idx="29">
                  <c:v>-0.9659249656402783</c:v>
                </c:pt>
                <c:pt idx="30">
                  <c:v>-0.9999997689168254</c:v>
                </c:pt>
                <c:pt idx="31">
                  <c:v>-0.96592633923829763</c:v>
                </c:pt>
                <c:pt idx="32">
                  <c:v>-0.86602672062801422</c:v>
                </c:pt>
                <c:pt idx="33">
                  <c:v>-0.7071088955671756</c:v>
                </c:pt>
                <c:pt idx="34">
                  <c:v>-0.5000028330187799</c:v>
                </c:pt>
                <c:pt idx="35">
                  <c:v>-0.25882244517983255</c:v>
                </c:pt>
                <c:pt idx="36">
                  <c:v>-3.7493050365836784E-6</c:v>
                </c:pt>
              </c:numCache>
            </c:numRef>
          </c:val>
        </c:ser>
        <c:ser>
          <c:idx val="35"/>
          <c:order val="35"/>
          <c:tx>
            <c:strRef>
              <c:f>Sheet1!$C$47</c:f>
              <c:strCache>
                <c:ptCount val="1"/>
                <c:pt idx="0">
                  <c:v>4.188786667</c:v>
                </c:pt>
              </c:strCache>
            </c:strRef>
          </c:tx>
          <c:cat>
            <c:numRef>
              <c:f>Sheet1!$D$11:$AN$11</c:f>
              <c:numCache>
                <c:formatCode>General</c:formatCode>
                <c:ptCount val="37"/>
                <c:pt idx="0">
                  <c:v>-4.7123849999999994</c:v>
                </c:pt>
                <c:pt idx="1">
                  <c:v>-4.4505858333333332</c:v>
                </c:pt>
                <c:pt idx="2">
                  <c:v>-4.1887866666666662</c:v>
                </c:pt>
                <c:pt idx="3">
                  <c:v>-3.9269874999999996</c:v>
                </c:pt>
                <c:pt idx="4">
                  <c:v>-3.665188333333333</c:v>
                </c:pt>
                <c:pt idx="5">
                  <c:v>-3.4033891666666665</c:v>
                </c:pt>
                <c:pt idx="6">
                  <c:v>-3.1415899999999999</c:v>
                </c:pt>
                <c:pt idx="7">
                  <c:v>-2.8797908333333329</c:v>
                </c:pt>
                <c:pt idx="8">
                  <c:v>-2.6179916666666663</c:v>
                </c:pt>
                <c:pt idx="9">
                  <c:v>-2.3561924999999997</c:v>
                </c:pt>
                <c:pt idx="10">
                  <c:v>-2.0943933333333331</c:v>
                </c:pt>
                <c:pt idx="11">
                  <c:v>-1.8325941666666665</c:v>
                </c:pt>
                <c:pt idx="12">
                  <c:v>-1.5707949999999999</c:v>
                </c:pt>
                <c:pt idx="13">
                  <c:v>-1.3089958333333331</c:v>
                </c:pt>
                <c:pt idx="14">
                  <c:v>-1.0471966666666666</c:v>
                </c:pt>
                <c:pt idx="15">
                  <c:v>-0.78539749999999997</c:v>
                </c:pt>
                <c:pt idx="16">
                  <c:v>-0.52359833333333328</c:v>
                </c:pt>
                <c:pt idx="17">
                  <c:v>-0.26179916666666664</c:v>
                </c:pt>
                <c:pt idx="18">
                  <c:v>0</c:v>
                </c:pt>
                <c:pt idx="19">
                  <c:v>0.26179916666666664</c:v>
                </c:pt>
                <c:pt idx="20">
                  <c:v>0.52359833333333328</c:v>
                </c:pt>
                <c:pt idx="21">
                  <c:v>0.78539749999999997</c:v>
                </c:pt>
                <c:pt idx="22">
                  <c:v>1.0471966666666666</c:v>
                </c:pt>
                <c:pt idx="23">
                  <c:v>1.3089958333333331</c:v>
                </c:pt>
                <c:pt idx="24">
                  <c:v>1.5707949999999999</c:v>
                </c:pt>
                <c:pt idx="25">
                  <c:v>1.8325941666666665</c:v>
                </c:pt>
                <c:pt idx="26">
                  <c:v>2.0943933333333331</c:v>
                </c:pt>
                <c:pt idx="27">
                  <c:v>2.3561924999999997</c:v>
                </c:pt>
                <c:pt idx="28">
                  <c:v>2.6179916666666663</c:v>
                </c:pt>
                <c:pt idx="29">
                  <c:v>2.8797908333333329</c:v>
                </c:pt>
                <c:pt idx="30">
                  <c:v>3.1415899999999999</c:v>
                </c:pt>
                <c:pt idx="31">
                  <c:v>3.4033891666666665</c:v>
                </c:pt>
                <c:pt idx="32">
                  <c:v>3.665188333333333</c:v>
                </c:pt>
                <c:pt idx="33">
                  <c:v>3.9269874999999996</c:v>
                </c:pt>
                <c:pt idx="34">
                  <c:v>4.1887866666666662</c:v>
                </c:pt>
                <c:pt idx="35">
                  <c:v>4.4505858333333332</c:v>
                </c:pt>
                <c:pt idx="36">
                  <c:v>4.7123849999999994</c:v>
                </c:pt>
              </c:numCache>
            </c:numRef>
          </c:cat>
          <c:val>
            <c:numRef>
              <c:f>Sheet1!$D$47:$AN$47</c:f>
              <c:numCache>
                <c:formatCode>General</c:formatCode>
                <c:ptCount val="37"/>
                <c:pt idx="0">
                  <c:v>-3.816986240866608E-6</c:v>
                </c:pt>
                <c:pt idx="1">
                  <c:v>-0.2588225128610368</c:v>
                </c:pt>
                <c:pt idx="2">
                  <c:v>-0.50000290069998421</c:v>
                </c:pt>
                <c:pt idx="3">
                  <c:v>-0.70710896324837991</c:v>
                </c:pt>
                <c:pt idx="4">
                  <c:v>-0.86602678830921853</c:v>
                </c:pt>
                <c:pt idx="5">
                  <c:v>-0.96592640691950193</c:v>
                </c:pt>
                <c:pt idx="6">
                  <c:v>-0.99999983659802971</c:v>
                </c:pt>
                <c:pt idx="7">
                  <c:v>-0.96592503332148261</c:v>
                </c:pt>
                <c:pt idx="8">
                  <c:v>-0.86602413472145767</c:v>
                </c:pt>
                <c:pt idx="9">
                  <c:v>-0.70710521050819442</c:v>
                </c:pt>
                <c:pt idx="10">
                  <c:v>-0.49999830454998634</c:v>
                </c:pt>
                <c:pt idx="11">
                  <c:v>-0.258817386520728</c:v>
                </c:pt>
                <c:pt idx="12">
                  <c:v>1.4901933462783703E-6</c:v>
                </c:pt>
                <c:pt idx="13">
                  <c:v>0.25882027648869305</c:v>
                </c:pt>
                <c:pt idx="14">
                  <c:v>0.50000092942364482</c:v>
                </c:pt>
                <c:pt idx="15">
                  <c:v>0.70710741367767582</c:v>
                </c:pt>
                <c:pt idx="16">
                  <c:v>0.86602578831528632</c:v>
                </c:pt>
                <c:pt idx="17">
                  <c:v>0.9659260469207922</c:v>
                </c:pt>
                <c:pt idx="18">
                  <c:v>1.0000001633984497</c:v>
                </c:pt>
                <c:pt idx="19">
                  <c:v>0.9659260469207922</c:v>
                </c:pt>
                <c:pt idx="20">
                  <c:v>0.86602578831528632</c:v>
                </c:pt>
                <c:pt idx="21">
                  <c:v>0.70710741367767582</c:v>
                </c:pt>
                <c:pt idx="22">
                  <c:v>0.50000092942364482</c:v>
                </c:pt>
                <c:pt idx="23">
                  <c:v>0.25882027648869305</c:v>
                </c:pt>
                <c:pt idx="24">
                  <c:v>1.4901933462783703E-6</c:v>
                </c:pt>
                <c:pt idx="25">
                  <c:v>-0.258817386520728</c:v>
                </c:pt>
                <c:pt idx="26">
                  <c:v>-0.49999830454998634</c:v>
                </c:pt>
                <c:pt idx="27">
                  <c:v>-0.70710521050819442</c:v>
                </c:pt>
                <c:pt idx="28">
                  <c:v>-0.86602413472145767</c:v>
                </c:pt>
                <c:pt idx="29">
                  <c:v>-0.96592503332148261</c:v>
                </c:pt>
                <c:pt idx="30">
                  <c:v>-0.99999983659802971</c:v>
                </c:pt>
                <c:pt idx="31">
                  <c:v>-0.96592640691950193</c:v>
                </c:pt>
                <c:pt idx="32">
                  <c:v>-0.86602678830921853</c:v>
                </c:pt>
                <c:pt idx="33">
                  <c:v>-0.70710896324837991</c:v>
                </c:pt>
                <c:pt idx="34">
                  <c:v>-0.50000290069998421</c:v>
                </c:pt>
                <c:pt idx="35">
                  <c:v>-0.2588225128610368</c:v>
                </c:pt>
                <c:pt idx="36">
                  <c:v>-3.816986240866608E-6</c:v>
                </c:pt>
              </c:numCache>
            </c:numRef>
          </c:val>
        </c:ser>
        <c:ser>
          <c:idx val="36"/>
          <c:order val="36"/>
          <c:tx>
            <c:strRef>
              <c:f>Sheet1!$C$48</c:f>
              <c:strCache>
                <c:ptCount val="1"/>
                <c:pt idx="0">
                  <c:v>4.450585833</c:v>
                </c:pt>
              </c:strCache>
            </c:strRef>
          </c:tx>
          <c:cat>
            <c:numRef>
              <c:f>Sheet1!$D$11:$AN$11</c:f>
              <c:numCache>
                <c:formatCode>General</c:formatCode>
                <c:ptCount val="37"/>
                <c:pt idx="0">
                  <c:v>-4.7123849999999994</c:v>
                </c:pt>
                <c:pt idx="1">
                  <c:v>-4.4505858333333332</c:v>
                </c:pt>
                <c:pt idx="2">
                  <c:v>-4.1887866666666662</c:v>
                </c:pt>
                <c:pt idx="3">
                  <c:v>-3.9269874999999996</c:v>
                </c:pt>
                <c:pt idx="4">
                  <c:v>-3.665188333333333</c:v>
                </c:pt>
                <c:pt idx="5">
                  <c:v>-3.4033891666666665</c:v>
                </c:pt>
                <c:pt idx="6">
                  <c:v>-3.1415899999999999</c:v>
                </c:pt>
                <c:pt idx="7">
                  <c:v>-2.8797908333333329</c:v>
                </c:pt>
                <c:pt idx="8">
                  <c:v>-2.6179916666666663</c:v>
                </c:pt>
                <c:pt idx="9">
                  <c:v>-2.3561924999999997</c:v>
                </c:pt>
                <c:pt idx="10">
                  <c:v>-2.0943933333333331</c:v>
                </c:pt>
                <c:pt idx="11">
                  <c:v>-1.8325941666666665</c:v>
                </c:pt>
                <c:pt idx="12">
                  <c:v>-1.5707949999999999</c:v>
                </c:pt>
                <c:pt idx="13">
                  <c:v>-1.3089958333333331</c:v>
                </c:pt>
                <c:pt idx="14">
                  <c:v>-1.0471966666666666</c:v>
                </c:pt>
                <c:pt idx="15">
                  <c:v>-0.78539749999999997</c:v>
                </c:pt>
                <c:pt idx="16">
                  <c:v>-0.52359833333333328</c:v>
                </c:pt>
                <c:pt idx="17">
                  <c:v>-0.26179916666666664</c:v>
                </c:pt>
                <c:pt idx="18">
                  <c:v>0</c:v>
                </c:pt>
                <c:pt idx="19">
                  <c:v>0.26179916666666664</c:v>
                </c:pt>
                <c:pt idx="20">
                  <c:v>0.52359833333333328</c:v>
                </c:pt>
                <c:pt idx="21">
                  <c:v>0.78539749999999997</c:v>
                </c:pt>
                <c:pt idx="22">
                  <c:v>1.0471966666666666</c:v>
                </c:pt>
                <c:pt idx="23">
                  <c:v>1.3089958333333331</c:v>
                </c:pt>
                <c:pt idx="24">
                  <c:v>1.5707949999999999</c:v>
                </c:pt>
                <c:pt idx="25">
                  <c:v>1.8325941666666665</c:v>
                </c:pt>
                <c:pt idx="26">
                  <c:v>2.0943933333333331</c:v>
                </c:pt>
                <c:pt idx="27">
                  <c:v>2.3561924999999997</c:v>
                </c:pt>
                <c:pt idx="28">
                  <c:v>2.6179916666666663</c:v>
                </c:pt>
                <c:pt idx="29">
                  <c:v>2.8797908333333329</c:v>
                </c:pt>
                <c:pt idx="30">
                  <c:v>3.1415899999999999</c:v>
                </c:pt>
                <c:pt idx="31">
                  <c:v>3.4033891666666665</c:v>
                </c:pt>
                <c:pt idx="32">
                  <c:v>3.665188333333333</c:v>
                </c:pt>
                <c:pt idx="33">
                  <c:v>3.9269874999999996</c:v>
                </c:pt>
                <c:pt idx="34">
                  <c:v>4.1887866666666662</c:v>
                </c:pt>
                <c:pt idx="35">
                  <c:v>4.4505858333333332</c:v>
                </c:pt>
                <c:pt idx="36">
                  <c:v>4.7123849999999994</c:v>
                </c:pt>
              </c:numCache>
            </c:numRef>
          </c:cat>
          <c:val>
            <c:numRef>
              <c:f>Sheet1!$D$48:$AN$48</c:f>
              <c:numCache>
                <c:formatCode>General</c:formatCode>
                <c:ptCount val="37"/>
                <c:pt idx="0">
                  <c:v>-3.895802760757471E-6</c:v>
                </c:pt>
                <c:pt idx="1">
                  <c:v>-0.25882259167755672</c:v>
                </c:pt>
                <c:pt idx="2">
                  <c:v>-0.50000297951650408</c:v>
                </c:pt>
                <c:pt idx="3">
                  <c:v>-0.70710904206489977</c:v>
                </c:pt>
                <c:pt idx="4">
                  <c:v>-0.8660268671257384</c:v>
                </c:pt>
                <c:pt idx="5">
                  <c:v>-0.9659264857360218</c:v>
                </c:pt>
                <c:pt idx="6">
                  <c:v>-0.99999991541454958</c:v>
                </c:pt>
                <c:pt idx="7">
                  <c:v>-0.96592511213800247</c:v>
                </c:pt>
                <c:pt idx="8">
                  <c:v>-0.86602421353797754</c:v>
                </c:pt>
                <c:pt idx="9">
                  <c:v>-0.70710528932471428</c:v>
                </c:pt>
                <c:pt idx="10">
                  <c:v>-0.49999838336650626</c:v>
                </c:pt>
                <c:pt idx="11">
                  <c:v>-0.25881746533724792</c:v>
                </c:pt>
                <c:pt idx="12">
                  <c:v>1.4113768263875074E-6</c:v>
                </c:pt>
                <c:pt idx="13">
                  <c:v>0.25882019767217312</c:v>
                </c:pt>
                <c:pt idx="14">
                  <c:v>0.50000085060712496</c:v>
                </c:pt>
                <c:pt idx="15">
                  <c:v>0.70710733486115596</c:v>
                </c:pt>
                <c:pt idx="16">
                  <c:v>0.86602570949876645</c:v>
                </c:pt>
                <c:pt idx="17">
                  <c:v>0.96592596810427234</c:v>
                </c:pt>
                <c:pt idx="18">
                  <c:v>1.0000000845819297</c:v>
                </c:pt>
                <c:pt idx="19">
                  <c:v>0.96592596810427234</c:v>
                </c:pt>
                <c:pt idx="20">
                  <c:v>0.86602570949876645</c:v>
                </c:pt>
                <c:pt idx="21">
                  <c:v>0.70710733486115596</c:v>
                </c:pt>
                <c:pt idx="22">
                  <c:v>0.50000085060712496</c:v>
                </c:pt>
                <c:pt idx="23">
                  <c:v>0.25882019767217312</c:v>
                </c:pt>
                <c:pt idx="24">
                  <c:v>1.4113768263875074E-6</c:v>
                </c:pt>
                <c:pt idx="25">
                  <c:v>-0.25881746533724792</c:v>
                </c:pt>
                <c:pt idx="26">
                  <c:v>-0.49999838336650626</c:v>
                </c:pt>
                <c:pt idx="27">
                  <c:v>-0.70710528932471428</c:v>
                </c:pt>
                <c:pt idx="28">
                  <c:v>-0.86602421353797754</c:v>
                </c:pt>
                <c:pt idx="29">
                  <c:v>-0.96592511213800247</c:v>
                </c:pt>
                <c:pt idx="30">
                  <c:v>-0.99999991541454958</c:v>
                </c:pt>
                <c:pt idx="31">
                  <c:v>-0.9659264857360218</c:v>
                </c:pt>
                <c:pt idx="32">
                  <c:v>-0.8660268671257384</c:v>
                </c:pt>
                <c:pt idx="33">
                  <c:v>-0.70710904206489977</c:v>
                </c:pt>
                <c:pt idx="34">
                  <c:v>-0.50000297951650408</c:v>
                </c:pt>
                <c:pt idx="35">
                  <c:v>-0.25882259167755672</c:v>
                </c:pt>
                <c:pt idx="36">
                  <c:v>-3.895802760757471E-6</c:v>
                </c:pt>
              </c:numCache>
            </c:numRef>
          </c:val>
        </c:ser>
        <c:bandFmts/>
        <c:axId val="72449408"/>
        <c:axId val="72483968"/>
        <c:axId val="72456384"/>
      </c:surface3DChart>
      <c:catAx>
        <c:axId val="72449408"/>
        <c:scaling>
          <c:orientation val="minMax"/>
        </c:scaling>
        <c:axPos val="b"/>
        <c:numFmt formatCode="General" sourceLinked="1"/>
        <c:tickLblPos val="nextTo"/>
        <c:crossAx val="72483968"/>
        <c:crosses val="autoZero"/>
        <c:auto val="1"/>
        <c:lblAlgn val="ctr"/>
        <c:lblOffset val="100"/>
      </c:catAx>
      <c:valAx>
        <c:axId val="72483968"/>
        <c:scaling>
          <c:orientation val="minMax"/>
          <c:max val="3"/>
          <c:min val="-2"/>
        </c:scaling>
        <c:axPos val="l"/>
        <c:majorGridlines/>
        <c:numFmt formatCode="General" sourceLinked="1"/>
        <c:tickLblPos val="nextTo"/>
        <c:crossAx val="72449408"/>
        <c:crosses val="autoZero"/>
        <c:crossBetween val="midCat"/>
      </c:valAx>
      <c:serAx>
        <c:axId val="72456384"/>
        <c:scaling>
          <c:orientation val="minMax"/>
        </c:scaling>
        <c:axPos val="b"/>
        <c:tickLblPos val="nextTo"/>
        <c:crossAx val="72483968"/>
        <c:crosses val="autoZero"/>
      </c:serAx>
    </c:plotArea>
    <c:legend>
      <c:legendPos val="r"/>
      <c:layout/>
      <c:txPr>
        <a:bodyPr/>
        <a:lstStyle/>
        <a:p>
          <a:pPr rtl="0">
            <a:defRPr/>
          </a:pPr>
          <a:endParaRPr lang="ja-JP"/>
        </a:p>
      </c:txPr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9525</xdr:rowOff>
    </xdr:from>
    <xdr:to>
      <xdr:col>16</xdr:col>
      <xdr:colOff>152400</xdr:colOff>
      <xdr:row>15</xdr:row>
      <xdr:rowOff>66675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357"/>
  <sheetViews>
    <sheetView topLeftCell="A2" workbookViewId="0">
      <selection activeCell="B28" sqref="B28"/>
    </sheetView>
  </sheetViews>
  <sheetFormatPr defaultRowHeight="13.5"/>
  <cols>
    <col min="2" max="2" width="17.375" bestFit="1" customWidth="1"/>
    <col min="8" max="8" width="53.875" customWidth="1"/>
    <col min="9" max="9" width="9.625" customWidth="1"/>
    <col min="15" max="15" width="13.125" style="1" bestFit="1" customWidth="1"/>
    <col min="16" max="16" width="12.875" style="1" bestFit="1" customWidth="1"/>
    <col min="17" max="17" width="12.125" customWidth="1"/>
    <col min="18" max="18" width="20.75" bestFit="1" customWidth="1"/>
    <col min="19" max="19" width="12.125" bestFit="1" customWidth="1"/>
  </cols>
  <sheetData>
    <row r="1" spans="1:19" ht="18.75">
      <c r="A1" s="3"/>
    </row>
    <row r="6" spans="1:19">
      <c r="B6" t="s">
        <v>9</v>
      </c>
    </row>
    <row r="8" spans="1:19">
      <c r="B8" t="s">
        <v>10</v>
      </c>
    </row>
    <row r="9" spans="1:19">
      <c r="B9" t="s">
        <v>12</v>
      </c>
      <c r="L9" s="2"/>
    </row>
    <row r="10" spans="1:19">
      <c r="B10" t="s">
        <v>13</v>
      </c>
    </row>
    <row r="11" spans="1:19">
      <c r="R11" s="1"/>
      <c r="S11" s="1"/>
    </row>
    <row r="12" spans="1:19">
      <c r="R12" s="1"/>
      <c r="S12" s="1"/>
    </row>
    <row r="13" spans="1:19">
      <c r="B13" t="s">
        <v>11</v>
      </c>
      <c r="R13" s="1"/>
      <c r="S13" s="1"/>
    </row>
    <row r="14" spans="1:19">
      <c r="B14" t="s">
        <v>14</v>
      </c>
      <c r="R14" s="1"/>
      <c r="S14" s="1"/>
    </row>
    <row r="15" spans="1:19">
      <c r="R15" s="1"/>
      <c r="S15" s="1"/>
    </row>
    <row r="16" spans="1:19">
      <c r="R16" s="1"/>
      <c r="S16" s="1"/>
    </row>
    <row r="17" spans="2:19">
      <c r="R17" s="1"/>
      <c r="S17" s="1"/>
    </row>
    <row r="18" spans="2:19">
      <c r="B18" t="s">
        <v>15</v>
      </c>
      <c r="R18" s="1"/>
      <c r="S18" s="1"/>
    </row>
    <row r="19" spans="2:19">
      <c r="B19" t="s">
        <v>16</v>
      </c>
      <c r="R19" s="1"/>
      <c r="S19" s="1"/>
    </row>
    <row r="20" spans="2:19">
      <c r="R20" s="1"/>
      <c r="S20" s="1"/>
    </row>
    <row r="21" spans="2:19">
      <c r="B21" t="s">
        <v>17</v>
      </c>
      <c r="R21" s="1"/>
      <c r="S21" s="1"/>
    </row>
    <row r="22" spans="2:19">
      <c r="B22" t="s">
        <v>18</v>
      </c>
      <c r="R22" s="1"/>
      <c r="S22" s="1"/>
    </row>
    <row r="23" spans="2:19">
      <c r="R23" s="1"/>
      <c r="S23" s="1"/>
    </row>
    <row r="24" spans="2:19">
      <c r="B24" t="s">
        <v>19</v>
      </c>
      <c r="R24" s="1"/>
      <c r="S24" s="1"/>
    </row>
    <row r="25" spans="2:19">
      <c r="B25" t="s">
        <v>20</v>
      </c>
      <c r="R25" s="1"/>
      <c r="S25" s="1"/>
    </row>
    <row r="26" spans="2:19">
      <c r="R26" s="1"/>
      <c r="S26" s="1"/>
    </row>
    <row r="27" spans="2:19">
      <c r="R27" s="1"/>
      <c r="S27" s="1"/>
    </row>
    <row r="28" spans="2:19">
      <c r="R28" s="1"/>
      <c r="S28" s="1"/>
    </row>
    <row r="29" spans="2:19">
      <c r="R29" s="1"/>
      <c r="S29" s="1"/>
    </row>
    <row r="30" spans="2:19">
      <c r="R30" s="1"/>
      <c r="S30" s="1"/>
    </row>
    <row r="31" spans="2:19">
      <c r="R31" s="1"/>
      <c r="S31" s="1"/>
    </row>
    <row r="32" spans="2:19">
      <c r="R32" s="1"/>
      <c r="S32" s="1"/>
    </row>
    <row r="33" spans="18:19">
      <c r="R33" s="1"/>
      <c r="S33" s="1"/>
    </row>
    <row r="34" spans="18:19">
      <c r="R34" s="1"/>
      <c r="S34" s="1"/>
    </row>
    <row r="35" spans="18:19">
      <c r="R35" s="1"/>
      <c r="S35" s="1"/>
    </row>
    <row r="36" spans="18:19">
      <c r="R36" s="1"/>
      <c r="S36" s="1"/>
    </row>
    <row r="37" spans="18:19">
      <c r="R37" s="1"/>
      <c r="S37" s="1"/>
    </row>
    <row r="38" spans="18:19">
      <c r="R38" s="1"/>
      <c r="S38" s="1"/>
    </row>
    <row r="39" spans="18:19">
      <c r="R39" s="1"/>
      <c r="S39" s="1"/>
    </row>
    <row r="40" spans="18:19">
      <c r="R40" s="1"/>
      <c r="S40" s="1"/>
    </row>
    <row r="41" spans="18:19">
      <c r="R41" s="1"/>
      <c r="S41" s="1"/>
    </row>
    <row r="42" spans="18:19">
      <c r="R42" s="1"/>
      <c r="S42" s="1"/>
    </row>
    <row r="43" spans="18:19">
      <c r="R43" s="1"/>
      <c r="S43" s="1"/>
    </row>
    <row r="44" spans="18:19">
      <c r="R44" s="1"/>
      <c r="S44" s="1"/>
    </row>
    <row r="45" spans="18:19">
      <c r="R45" s="1"/>
      <c r="S45" s="1"/>
    </row>
    <row r="46" spans="18:19">
      <c r="R46" s="1"/>
      <c r="S46" s="1"/>
    </row>
    <row r="47" spans="18:19">
      <c r="R47" s="1"/>
      <c r="S47" s="1"/>
    </row>
    <row r="48" spans="18:19">
      <c r="R48" s="1"/>
      <c r="S48" s="1"/>
    </row>
    <row r="49" spans="18:19">
      <c r="R49" s="1"/>
      <c r="S49" s="1"/>
    </row>
    <row r="50" spans="18:19">
      <c r="R50" s="1"/>
      <c r="S50" s="1"/>
    </row>
    <row r="51" spans="18:19">
      <c r="R51" s="1"/>
      <c r="S51" s="1"/>
    </row>
    <row r="52" spans="18:19">
      <c r="R52" s="1"/>
      <c r="S52" s="1"/>
    </row>
    <row r="53" spans="18:19">
      <c r="R53" s="1"/>
      <c r="S53" s="1"/>
    </row>
    <row r="54" spans="18:19">
      <c r="R54" s="1"/>
      <c r="S54" s="1"/>
    </row>
    <row r="55" spans="18:19">
      <c r="R55" s="1"/>
      <c r="S55" s="1"/>
    </row>
    <row r="56" spans="18:19">
      <c r="R56" s="1"/>
      <c r="S56" s="1"/>
    </row>
    <row r="57" spans="18:19">
      <c r="R57" s="1"/>
      <c r="S57" s="1"/>
    </row>
    <row r="58" spans="18:19">
      <c r="R58" s="1"/>
      <c r="S58" s="1"/>
    </row>
    <row r="59" spans="18:19">
      <c r="R59" s="1"/>
      <c r="S59" s="1"/>
    </row>
    <row r="60" spans="18:19">
      <c r="R60" s="1"/>
      <c r="S60" s="1"/>
    </row>
    <row r="61" spans="18:19">
      <c r="R61" s="1"/>
      <c r="S61" s="1"/>
    </row>
    <row r="62" spans="18:19">
      <c r="R62" s="1"/>
      <c r="S62" s="1"/>
    </row>
    <row r="63" spans="18:19">
      <c r="R63" s="1"/>
      <c r="S63" s="1"/>
    </row>
    <row r="64" spans="18:19">
      <c r="R64" s="1"/>
      <c r="S64" s="1"/>
    </row>
    <row r="65" spans="18:19">
      <c r="R65" s="1"/>
      <c r="S65" s="1"/>
    </row>
    <row r="66" spans="18:19">
      <c r="R66" s="1"/>
      <c r="S66" s="1"/>
    </row>
    <row r="67" spans="18:19">
      <c r="R67" s="1"/>
      <c r="S67" s="1"/>
    </row>
    <row r="68" spans="18:19">
      <c r="R68" s="1"/>
      <c r="S68" s="1"/>
    </row>
    <row r="69" spans="18:19">
      <c r="R69" s="1"/>
      <c r="S69" s="1"/>
    </row>
    <row r="70" spans="18:19">
      <c r="R70" s="1"/>
      <c r="S70" s="1"/>
    </row>
    <row r="71" spans="18:19">
      <c r="R71" s="1"/>
      <c r="S71" s="1"/>
    </row>
    <row r="72" spans="18:19">
      <c r="R72" s="1"/>
      <c r="S72" s="1"/>
    </row>
    <row r="73" spans="18:19">
      <c r="R73" s="1"/>
      <c r="S73" s="1"/>
    </row>
    <row r="74" spans="18:19">
      <c r="R74" s="1"/>
      <c r="S74" s="1"/>
    </row>
    <row r="75" spans="18:19">
      <c r="R75" s="1"/>
      <c r="S75" s="1"/>
    </row>
    <row r="76" spans="18:19">
      <c r="R76" s="1"/>
      <c r="S76" s="1"/>
    </row>
    <row r="77" spans="18:19">
      <c r="R77" s="1"/>
      <c r="S77" s="1"/>
    </row>
    <row r="78" spans="18:19">
      <c r="R78" s="1"/>
      <c r="S78" s="1"/>
    </row>
    <row r="79" spans="18:19">
      <c r="R79" s="1"/>
      <c r="S79" s="1"/>
    </row>
    <row r="80" spans="18:19">
      <c r="R80" s="1"/>
      <c r="S80" s="1"/>
    </row>
    <row r="81" spans="18:19">
      <c r="R81" s="1"/>
      <c r="S81" s="1"/>
    </row>
    <row r="82" spans="18:19">
      <c r="R82" s="1"/>
      <c r="S82" s="1"/>
    </row>
    <row r="83" spans="18:19">
      <c r="R83" s="1"/>
      <c r="S83" s="1"/>
    </row>
    <row r="84" spans="18:19">
      <c r="R84" s="1"/>
      <c r="S84" s="1"/>
    </row>
    <row r="85" spans="18:19">
      <c r="R85" s="1"/>
      <c r="S85" s="1"/>
    </row>
    <row r="86" spans="18:19">
      <c r="R86" s="1"/>
      <c r="S86" s="1"/>
    </row>
    <row r="87" spans="18:19">
      <c r="R87" s="1"/>
      <c r="S87" s="1"/>
    </row>
    <row r="88" spans="18:19">
      <c r="R88" s="1"/>
      <c r="S88" s="1"/>
    </row>
    <row r="89" spans="18:19">
      <c r="R89" s="1"/>
      <c r="S89" s="1"/>
    </row>
    <row r="90" spans="18:19">
      <c r="R90" s="1"/>
      <c r="S90" s="1"/>
    </row>
    <row r="91" spans="18:19">
      <c r="R91" s="1"/>
      <c r="S91" s="1"/>
    </row>
    <row r="92" spans="18:19">
      <c r="R92" s="1"/>
      <c r="S92" s="1"/>
    </row>
    <row r="93" spans="18:19">
      <c r="R93" s="1"/>
      <c r="S93" s="1"/>
    </row>
    <row r="94" spans="18:19">
      <c r="R94" s="1"/>
      <c r="S94" s="1"/>
    </row>
    <row r="95" spans="18:19">
      <c r="R95" s="1"/>
      <c r="S95" s="1"/>
    </row>
    <row r="96" spans="18:19">
      <c r="R96" s="1"/>
      <c r="S96" s="1"/>
    </row>
    <row r="97" spans="18:19">
      <c r="R97" s="1"/>
      <c r="S97" s="1"/>
    </row>
    <row r="98" spans="18:19">
      <c r="R98" s="1"/>
      <c r="S98" s="1"/>
    </row>
    <row r="99" spans="18:19">
      <c r="R99" s="1"/>
      <c r="S99" s="1"/>
    </row>
    <row r="100" spans="18:19">
      <c r="R100" s="1"/>
      <c r="S100" s="1"/>
    </row>
    <row r="101" spans="18:19">
      <c r="R101" s="1"/>
      <c r="S101" s="1"/>
    </row>
    <row r="102" spans="18:19">
      <c r="R102" s="1"/>
      <c r="S102" s="1"/>
    </row>
    <row r="103" spans="18:19">
      <c r="R103" s="1"/>
      <c r="S103" s="1"/>
    </row>
    <row r="104" spans="18:19">
      <c r="R104" s="1"/>
      <c r="S104" s="1"/>
    </row>
    <row r="105" spans="18:19">
      <c r="R105" s="1"/>
      <c r="S105" s="1"/>
    </row>
    <row r="106" spans="18:19">
      <c r="R106" s="1"/>
      <c r="S106" s="1"/>
    </row>
    <row r="107" spans="18:19">
      <c r="R107" s="1"/>
      <c r="S107" s="1"/>
    </row>
    <row r="108" spans="18:19">
      <c r="R108" s="1"/>
      <c r="S108" s="1"/>
    </row>
    <row r="109" spans="18:19">
      <c r="R109" s="1"/>
      <c r="S109" s="1"/>
    </row>
    <row r="110" spans="18:19">
      <c r="R110" s="1"/>
      <c r="S110" s="1"/>
    </row>
    <row r="111" spans="18:19">
      <c r="R111" s="1"/>
      <c r="S111" s="1"/>
    </row>
    <row r="112" spans="18:19">
      <c r="R112" s="1"/>
      <c r="S112" s="1"/>
    </row>
    <row r="113" spans="18:19">
      <c r="R113" s="1"/>
      <c r="S113" s="1"/>
    </row>
    <row r="114" spans="18:19">
      <c r="R114" s="1"/>
      <c r="S114" s="1"/>
    </row>
    <row r="115" spans="18:19">
      <c r="R115" s="1"/>
      <c r="S115" s="1"/>
    </row>
    <row r="116" spans="18:19">
      <c r="R116" s="1"/>
      <c r="S116" s="1"/>
    </row>
    <row r="117" spans="18:19">
      <c r="R117" s="1"/>
      <c r="S117" s="1"/>
    </row>
    <row r="118" spans="18:19">
      <c r="R118" s="1"/>
      <c r="S118" s="1"/>
    </row>
    <row r="119" spans="18:19">
      <c r="R119" s="1"/>
      <c r="S119" s="1"/>
    </row>
    <row r="120" spans="18:19">
      <c r="R120" s="1"/>
      <c r="S120" s="1"/>
    </row>
    <row r="121" spans="18:19">
      <c r="R121" s="1"/>
      <c r="S121" s="1"/>
    </row>
    <row r="122" spans="18:19">
      <c r="R122" s="1"/>
      <c r="S122" s="1"/>
    </row>
    <row r="123" spans="18:19">
      <c r="R123" s="1"/>
      <c r="S123" s="1"/>
    </row>
    <row r="124" spans="18:19">
      <c r="R124" s="1"/>
      <c r="S124" s="1"/>
    </row>
    <row r="125" spans="18:19">
      <c r="R125" s="1"/>
      <c r="S125" s="1"/>
    </row>
    <row r="126" spans="18:19">
      <c r="R126" s="1"/>
      <c r="S126" s="1"/>
    </row>
    <row r="127" spans="18:19">
      <c r="R127" s="1"/>
      <c r="S127" s="1"/>
    </row>
    <row r="128" spans="18:19">
      <c r="R128" s="1"/>
      <c r="S128" s="1"/>
    </row>
    <row r="129" spans="18:19">
      <c r="R129" s="1"/>
      <c r="S129" s="1"/>
    </row>
    <row r="130" spans="18:19">
      <c r="R130" s="1"/>
      <c r="S130" s="1"/>
    </row>
    <row r="131" spans="18:19">
      <c r="R131" s="1"/>
      <c r="S131" s="1"/>
    </row>
    <row r="132" spans="18:19">
      <c r="R132" s="1"/>
      <c r="S132" s="1"/>
    </row>
    <row r="133" spans="18:19">
      <c r="R133" s="1"/>
      <c r="S133" s="1"/>
    </row>
    <row r="134" spans="18:19">
      <c r="R134" s="1"/>
      <c r="S134" s="1"/>
    </row>
    <row r="135" spans="18:19">
      <c r="R135" s="1"/>
      <c r="S135" s="1"/>
    </row>
    <row r="136" spans="18:19">
      <c r="R136" s="1"/>
      <c r="S136" s="1"/>
    </row>
    <row r="137" spans="18:19">
      <c r="R137" s="1"/>
      <c r="S137" s="1"/>
    </row>
    <row r="138" spans="18:19">
      <c r="R138" s="1"/>
      <c r="S138" s="1"/>
    </row>
    <row r="139" spans="18:19">
      <c r="R139" s="1"/>
      <c r="S139" s="1"/>
    </row>
    <row r="140" spans="18:19">
      <c r="R140" s="1"/>
      <c r="S140" s="1"/>
    </row>
    <row r="141" spans="18:19">
      <c r="R141" s="1"/>
      <c r="S141" s="1"/>
    </row>
    <row r="142" spans="18:19">
      <c r="R142" s="1"/>
      <c r="S142" s="1"/>
    </row>
    <row r="143" spans="18:19">
      <c r="R143" s="1"/>
      <c r="S143" s="1"/>
    </row>
    <row r="144" spans="18:19">
      <c r="R144" s="1"/>
      <c r="S144" s="1"/>
    </row>
    <row r="145" spans="18:19">
      <c r="R145" s="1"/>
      <c r="S145" s="1"/>
    </row>
    <row r="146" spans="18:19">
      <c r="R146" s="1"/>
      <c r="S146" s="1"/>
    </row>
    <row r="147" spans="18:19">
      <c r="R147" s="1"/>
      <c r="S147" s="1"/>
    </row>
    <row r="148" spans="18:19">
      <c r="R148" s="1"/>
      <c r="S148" s="1"/>
    </row>
    <row r="149" spans="18:19">
      <c r="R149" s="1"/>
      <c r="S149" s="1"/>
    </row>
    <row r="150" spans="18:19">
      <c r="R150" s="1"/>
      <c r="S150" s="1"/>
    </row>
    <row r="151" spans="18:19">
      <c r="R151" s="1"/>
      <c r="S151" s="1"/>
    </row>
    <row r="152" spans="18:19">
      <c r="R152" s="1"/>
      <c r="S152" s="1"/>
    </row>
    <row r="153" spans="18:19">
      <c r="R153" s="1"/>
      <c r="S153" s="1"/>
    </row>
    <row r="154" spans="18:19">
      <c r="R154" s="1"/>
      <c r="S154" s="1"/>
    </row>
    <row r="155" spans="18:19">
      <c r="R155" s="1"/>
      <c r="S155" s="1"/>
    </row>
    <row r="156" spans="18:19">
      <c r="R156" s="1"/>
      <c r="S156" s="1"/>
    </row>
    <row r="157" spans="18:19">
      <c r="R157" s="1"/>
      <c r="S157" s="1"/>
    </row>
    <row r="158" spans="18:19">
      <c r="R158" s="1"/>
      <c r="S158" s="1"/>
    </row>
    <row r="159" spans="18:19">
      <c r="R159" s="1"/>
      <c r="S159" s="1"/>
    </row>
    <row r="160" spans="18:19">
      <c r="R160" s="1"/>
      <c r="S160" s="1"/>
    </row>
    <row r="161" spans="18:19">
      <c r="R161" s="1"/>
      <c r="S161" s="1"/>
    </row>
    <row r="162" spans="18:19">
      <c r="R162" s="1"/>
      <c r="S162" s="1"/>
    </row>
    <row r="163" spans="18:19">
      <c r="R163" s="1"/>
      <c r="S163" s="1"/>
    </row>
    <row r="164" spans="18:19">
      <c r="R164" s="1"/>
      <c r="S164" s="1"/>
    </row>
    <row r="165" spans="18:19">
      <c r="R165" s="1"/>
      <c r="S165" s="1"/>
    </row>
    <row r="166" spans="18:19">
      <c r="R166" s="1"/>
      <c r="S166" s="1"/>
    </row>
    <row r="167" spans="18:19">
      <c r="R167" s="1"/>
      <c r="S167" s="1"/>
    </row>
    <row r="168" spans="18:19">
      <c r="R168" s="1"/>
      <c r="S168" s="1"/>
    </row>
    <row r="169" spans="18:19">
      <c r="R169" s="1"/>
      <c r="S169" s="1"/>
    </row>
    <row r="170" spans="18:19">
      <c r="R170" s="1"/>
      <c r="S170" s="1"/>
    </row>
    <row r="171" spans="18:19">
      <c r="R171" s="1"/>
      <c r="S171" s="1"/>
    </row>
    <row r="172" spans="18:19">
      <c r="R172" s="1"/>
      <c r="S172" s="1"/>
    </row>
    <row r="173" spans="18:19">
      <c r="R173" s="1"/>
      <c r="S173" s="1"/>
    </row>
    <row r="174" spans="18:19">
      <c r="R174" s="1"/>
      <c r="S174" s="1"/>
    </row>
    <row r="175" spans="18:19">
      <c r="R175" s="1"/>
      <c r="S175" s="1"/>
    </row>
    <row r="176" spans="18:19">
      <c r="R176" s="1"/>
      <c r="S176" s="1"/>
    </row>
    <row r="177" spans="18:19">
      <c r="R177" s="1"/>
      <c r="S177" s="1"/>
    </row>
    <row r="178" spans="18:19">
      <c r="R178" s="1"/>
      <c r="S178" s="1"/>
    </row>
    <row r="179" spans="18:19">
      <c r="R179" s="1"/>
      <c r="S179" s="1"/>
    </row>
    <row r="180" spans="18:19">
      <c r="R180" s="1"/>
      <c r="S180" s="1"/>
    </row>
    <row r="181" spans="18:19">
      <c r="R181" s="1"/>
      <c r="S181" s="1"/>
    </row>
    <row r="182" spans="18:19">
      <c r="R182" s="1"/>
      <c r="S182" s="1"/>
    </row>
    <row r="183" spans="18:19">
      <c r="R183" s="1"/>
      <c r="S183" s="1"/>
    </row>
    <row r="184" spans="18:19">
      <c r="R184" s="1"/>
      <c r="S184" s="1"/>
    </row>
    <row r="185" spans="18:19">
      <c r="R185" s="1"/>
      <c r="S185" s="1"/>
    </row>
    <row r="186" spans="18:19">
      <c r="R186" s="1"/>
      <c r="S186" s="1"/>
    </row>
    <row r="187" spans="18:19">
      <c r="R187" s="1"/>
      <c r="S187" s="1"/>
    </row>
    <row r="188" spans="18:19">
      <c r="R188" s="1"/>
      <c r="S188" s="1"/>
    </row>
    <row r="189" spans="18:19">
      <c r="R189" s="1"/>
      <c r="S189" s="1"/>
    </row>
    <row r="190" spans="18:19">
      <c r="R190" s="1"/>
      <c r="S190" s="1"/>
    </row>
    <row r="191" spans="18:19">
      <c r="R191" s="1"/>
      <c r="S191" s="1"/>
    </row>
    <row r="192" spans="18:19">
      <c r="R192" s="1"/>
      <c r="S192" s="1"/>
    </row>
    <row r="193" spans="18:19">
      <c r="R193" s="1"/>
      <c r="S193" s="1"/>
    </row>
    <row r="194" spans="18:19">
      <c r="R194" s="1"/>
      <c r="S194" s="1"/>
    </row>
    <row r="195" spans="18:19">
      <c r="R195" s="1"/>
      <c r="S195" s="1"/>
    </row>
    <row r="196" spans="18:19">
      <c r="R196" s="1"/>
      <c r="S196" s="1"/>
    </row>
    <row r="197" spans="18:19">
      <c r="R197" s="1"/>
      <c r="S197" s="1"/>
    </row>
    <row r="198" spans="18:19">
      <c r="R198" s="1"/>
      <c r="S198" s="1"/>
    </row>
    <row r="199" spans="18:19">
      <c r="R199" s="1"/>
      <c r="S199" s="1"/>
    </row>
    <row r="200" spans="18:19">
      <c r="R200" s="1"/>
      <c r="S200" s="1"/>
    </row>
    <row r="201" spans="18:19">
      <c r="R201" s="1"/>
      <c r="S201" s="1"/>
    </row>
    <row r="202" spans="18:19">
      <c r="R202" s="1"/>
      <c r="S202" s="1"/>
    </row>
    <row r="203" spans="18:19">
      <c r="R203" s="1"/>
      <c r="S203" s="1"/>
    </row>
    <row r="204" spans="18:19">
      <c r="R204" s="1"/>
      <c r="S204" s="1"/>
    </row>
    <row r="205" spans="18:19">
      <c r="R205" s="1"/>
      <c r="S205" s="1"/>
    </row>
    <row r="206" spans="18:19">
      <c r="R206" s="1"/>
      <c r="S206" s="1"/>
    </row>
    <row r="207" spans="18:19">
      <c r="R207" s="1"/>
      <c r="S207" s="1"/>
    </row>
    <row r="208" spans="18:19">
      <c r="R208" s="1"/>
      <c r="S208" s="1"/>
    </row>
    <row r="209" spans="18:19">
      <c r="R209" s="1"/>
      <c r="S209" s="1"/>
    </row>
    <row r="210" spans="18:19">
      <c r="R210" s="1"/>
      <c r="S210" s="1"/>
    </row>
    <row r="211" spans="18:19">
      <c r="R211" s="1"/>
      <c r="S211" s="1"/>
    </row>
    <row r="212" spans="18:19">
      <c r="R212" s="1"/>
      <c r="S212" s="1"/>
    </row>
    <row r="213" spans="18:19">
      <c r="R213" s="1"/>
      <c r="S213" s="1"/>
    </row>
    <row r="214" spans="18:19">
      <c r="R214" s="1"/>
      <c r="S214" s="1"/>
    </row>
    <row r="215" spans="18:19">
      <c r="R215" s="1"/>
      <c r="S215" s="1"/>
    </row>
    <row r="216" spans="18:19">
      <c r="R216" s="1"/>
      <c r="S216" s="1"/>
    </row>
    <row r="217" spans="18:19">
      <c r="R217" s="1"/>
      <c r="S217" s="1"/>
    </row>
    <row r="218" spans="18:19">
      <c r="R218" s="1"/>
      <c r="S218" s="1"/>
    </row>
    <row r="219" spans="18:19">
      <c r="R219" s="1"/>
      <c r="S219" s="1"/>
    </row>
    <row r="220" spans="18:19">
      <c r="R220" s="1"/>
      <c r="S220" s="1"/>
    </row>
    <row r="221" spans="18:19">
      <c r="R221" s="1"/>
      <c r="S221" s="1"/>
    </row>
    <row r="222" spans="18:19">
      <c r="R222" s="1"/>
      <c r="S222" s="1"/>
    </row>
    <row r="223" spans="18:19">
      <c r="R223" s="1"/>
      <c r="S223" s="1"/>
    </row>
    <row r="224" spans="18:19">
      <c r="R224" s="1"/>
      <c r="S224" s="1"/>
    </row>
    <row r="225" spans="18:19">
      <c r="R225" s="1"/>
      <c r="S225" s="1"/>
    </row>
    <row r="226" spans="18:19">
      <c r="R226" s="1"/>
      <c r="S226" s="1"/>
    </row>
    <row r="227" spans="18:19">
      <c r="R227" s="1"/>
      <c r="S227" s="1"/>
    </row>
    <row r="228" spans="18:19">
      <c r="R228" s="1"/>
      <c r="S228" s="1"/>
    </row>
    <row r="229" spans="18:19">
      <c r="R229" s="1"/>
      <c r="S229" s="1"/>
    </row>
    <row r="230" spans="18:19">
      <c r="R230" s="1"/>
      <c r="S230" s="1"/>
    </row>
    <row r="231" spans="18:19">
      <c r="R231" s="1"/>
      <c r="S231" s="1"/>
    </row>
    <row r="232" spans="18:19">
      <c r="R232" s="1"/>
      <c r="S232" s="1"/>
    </row>
    <row r="233" spans="18:19">
      <c r="R233" s="1"/>
      <c r="S233" s="1"/>
    </row>
    <row r="234" spans="18:19">
      <c r="R234" s="1"/>
      <c r="S234" s="1"/>
    </row>
    <row r="235" spans="18:19">
      <c r="R235" s="1"/>
      <c r="S235" s="1"/>
    </row>
    <row r="236" spans="18:19">
      <c r="R236" s="1"/>
      <c r="S236" s="1"/>
    </row>
    <row r="237" spans="18:19">
      <c r="R237" s="1"/>
      <c r="S237" s="1"/>
    </row>
    <row r="238" spans="18:19">
      <c r="R238" s="1"/>
      <c r="S238" s="1"/>
    </row>
    <row r="239" spans="18:19">
      <c r="R239" s="1"/>
      <c r="S239" s="1"/>
    </row>
    <row r="240" spans="18:19">
      <c r="R240" s="1"/>
      <c r="S240" s="1"/>
    </row>
    <row r="241" spans="18:19">
      <c r="R241" s="1"/>
      <c r="S241" s="1"/>
    </row>
    <row r="242" spans="18:19">
      <c r="R242" s="1"/>
      <c r="S242" s="1"/>
    </row>
    <row r="243" spans="18:19">
      <c r="R243" s="1"/>
      <c r="S243" s="1"/>
    </row>
    <row r="244" spans="18:19">
      <c r="R244" s="1"/>
      <c r="S244" s="1"/>
    </row>
    <row r="245" spans="18:19">
      <c r="R245" s="1"/>
      <c r="S245" s="1"/>
    </row>
    <row r="246" spans="18:19">
      <c r="R246" s="1"/>
      <c r="S246" s="1"/>
    </row>
    <row r="247" spans="18:19">
      <c r="R247" s="1"/>
      <c r="S247" s="1"/>
    </row>
    <row r="248" spans="18:19">
      <c r="R248" s="1"/>
      <c r="S248" s="1"/>
    </row>
    <row r="249" spans="18:19">
      <c r="R249" s="1"/>
      <c r="S249" s="1"/>
    </row>
    <row r="250" spans="18:19">
      <c r="R250" s="1"/>
      <c r="S250" s="1"/>
    </row>
    <row r="251" spans="18:19">
      <c r="R251" s="1"/>
      <c r="S251" s="1"/>
    </row>
    <row r="252" spans="18:19">
      <c r="R252" s="1"/>
      <c r="S252" s="1"/>
    </row>
    <row r="253" spans="18:19">
      <c r="R253" s="1"/>
      <c r="S253" s="1"/>
    </row>
    <row r="254" spans="18:19">
      <c r="R254" s="1"/>
      <c r="S254" s="1"/>
    </row>
    <row r="255" spans="18:19">
      <c r="R255" s="1"/>
      <c r="S255" s="1"/>
    </row>
    <row r="256" spans="18:19">
      <c r="R256" s="1"/>
      <c r="S256" s="1"/>
    </row>
    <row r="257" spans="18:19">
      <c r="R257" s="1"/>
      <c r="S257" s="1"/>
    </row>
    <row r="258" spans="18:19">
      <c r="R258" s="1"/>
      <c r="S258" s="1"/>
    </row>
    <row r="259" spans="18:19">
      <c r="R259" s="1"/>
      <c r="S259" s="1"/>
    </row>
    <row r="260" spans="18:19">
      <c r="R260" s="1"/>
      <c r="S260" s="1"/>
    </row>
    <row r="261" spans="18:19">
      <c r="R261" s="1"/>
      <c r="S261" s="1"/>
    </row>
    <row r="262" spans="18:19">
      <c r="R262" s="1"/>
      <c r="S262" s="1"/>
    </row>
    <row r="263" spans="18:19">
      <c r="R263" s="1"/>
      <c r="S263" s="1"/>
    </row>
    <row r="264" spans="18:19">
      <c r="R264" s="1"/>
      <c r="S264" s="1"/>
    </row>
    <row r="265" spans="18:19">
      <c r="R265" s="1"/>
      <c r="S265" s="1"/>
    </row>
    <row r="266" spans="18:19">
      <c r="R266" s="1"/>
      <c r="S266" s="1"/>
    </row>
    <row r="267" spans="18:19">
      <c r="R267" s="1"/>
      <c r="S267" s="1"/>
    </row>
    <row r="268" spans="18:19">
      <c r="R268" s="1"/>
      <c r="S268" s="1"/>
    </row>
    <row r="269" spans="18:19">
      <c r="R269" s="1"/>
      <c r="S269" s="1"/>
    </row>
    <row r="270" spans="18:19">
      <c r="R270" s="1"/>
      <c r="S270" s="1"/>
    </row>
    <row r="271" spans="18:19">
      <c r="R271" s="1"/>
      <c r="S271" s="1"/>
    </row>
    <row r="272" spans="18:19">
      <c r="R272" s="1"/>
      <c r="S272" s="1"/>
    </row>
    <row r="273" spans="18:19">
      <c r="R273" s="1"/>
      <c r="S273" s="1"/>
    </row>
    <row r="274" spans="18:19">
      <c r="R274" s="1"/>
      <c r="S274" s="1"/>
    </row>
    <row r="275" spans="18:19">
      <c r="R275" s="1"/>
      <c r="S275" s="1"/>
    </row>
    <row r="276" spans="18:19">
      <c r="R276" s="1"/>
      <c r="S276" s="1"/>
    </row>
    <row r="277" spans="18:19">
      <c r="R277" s="1"/>
      <c r="S277" s="1"/>
    </row>
    <row r="278" spans="18:19">
      <c r="R278" s="1"/>
      <c r="S278" s="1"/>
    </row>
    <row r="279" spans="18:19">
      <c r="R279" s="1"/>
      <c r="S279" s="1"/>
    </row>
    <row r="280" spans="18:19">
      <c r="R280" s="1"/>
      <c r="S280" s="1"/>
    </row>
    <row r="281" spans="18:19">
      <c r="R281" s="1"/>
      <c r="S281" s="1"/>
    </row>
    <row r="282" spans="18:19">
      <c r="R282" s="1"/>
      <c r="S282" s="1"/>
    </row>
    <row r="283" spans="18:19">
      <c r="R283" s="1"/>
      <c r="S283" s="1"/>
    </row>
    <row r="284" spans="18:19">
      <c r="R284" s="1"/>
      <c r="S284" s="1"/>
    </row>
    <row r="285" spans="18:19">
      <c r="R285" s="1"/>
      <c r="S285" s="1"/>
    </row>
    <row r="286" spans="18:19">
      <c r="R286" s="1"/>
      <c r="S286" s="1"/>
    </row>
    <row r="287" spans="18:19">
      <c r="R287" s="1"/>
      <c r="S287" s="1"/>
    </row>
    <row r="288" spans="18:19">
      <c r="R288" s="1"/>
      <c r="S288" s="1"/>
    </row>
    <row r="289" spans="18:19">
      <c r="R289" s="1"/>
      <c r="S289" s="1"/>
    </row>
    <row r="290" spans="18:19">
      <c r="R290" s="1"/>
      <c r="S290" s="1"/>
    </row>
    <row r="291" spans="18:19">
      <c r="R291" s="1"/>
      <c r="S291" s="1"/>
    </row>
    <row r="292" spans="18:19">
      <c r="R292" s="1"/>
      <c r="S292" s="1"/>
    </row>
    <row r="293" spans="18:19">
      <c r="R293" s="1"/>
      <c r="S293" s="1"/>
    </row>
    <row r="294" spans="18:19">
      <c r="R294" s="1"/>
      <c r="S294" s="1"/>
    </row>
    <row r="295" spans="18:19">
      <c r="R295" s="1"/>
      <c r="S295" s="1"/>
    </row>
    <row r="296" spans="18:19">
      <c r="R296" s="1"/>
      <c r="S296" s="1"/>
    </row>
    <row r="297" spans="18:19">
      <c r="R297" s="1"/>
      <c r="S297" s="1"/>
    </row>
    <row r="298" spans="18:19">
      <c r="R298" s="1"/>
      <c r="S298" s="1"/>
    </row>
    <row r="299" spans="18:19">
      <c r="R299" s="1"/>
      <c r="S299" s="1"/>
    </row>
    <row r="300" spans="18:19">
      <c r="R300" s="1"/>
      <c r="S300" s="1"/>
    </row>
    <row r="301" spans="18:19">
      <c r="R301" s="1"/>
      <c r="S301" s="1"/>
    </row>
    <row r="302" spans="18:19">
      <c r="R302" s="1"/>
      <c r="S302" s="1"/>
    </row>
    <row r="303" spans="18:19">
      <c r="R303" s="1"/>
      <c r="S303" s="1"/>
    </row>
    <row r="304" spans="18:19">
      <c r="R304" s="1"/>
      <c r="S304" s="1"/>
    </row>
    <row r="305" spans="18:19">
      <c r="R305" s="1"/>
      <c r="S305" s="1"/>
    </row>
    <row r="306" spans="18:19">
      <c r="R306" s="1"/>
      <c r="S306" s="1"/>
    </row>
    <row r="307" spans="18:19">
      <c r="R307" s="1"/>
      <c r="S307" s="1"/>
    </row>
    <row r="308" spans="18:19">
      <c r="R308" s="1"/>
      <c r="S308" s="1"/>
    </row>
    <row r="309" spans="18:19">
      <c r="R309" s="1"/>
      <c r="S309" s="1"/>
    </row>
    <row r="310" spans="18:19">
      <c r="R310" s="1"/>
      <c r="S310" s="1"/>
    </row>
    <row r="311" spans="18:19">
      <c r="R311" s="1"/>
      <c r="S311" s="1"/>
    </row>
    <row r="312" spans="18:19">
      <c r="R312" s="1"/>
      <c r="S312" s="1"/>
    </row>
    <row r="313" spans="18:19">
      <c r="R313" s="1"/>
      <c r="S313" s="1"/>
    </row>
    <row r="314" spans="18:19">
      <c r="R314" s="1"/>
      <c r="S314" s="1"/>
    </row>
    <row r="315" spans="18:19">
      <c r="R315" s="1"/>
      <c r="S315" s="1"/>
    </row>
    <row r="316" spans="18:19">
      <c r="R316" s="1"/>
      <c r="S316" s="1"/>
    </row>
    <row r="317" spans="18:19">
      <c r="R317" s="1"/>
      <c r="S317" s="1"/>
    </row>
    <row r="318" spans="18:19">
      <c r="R318" s="1"/>
      <c r="S318" s="1"/>
    </row>
    <row r="319" spans="18:19">
      <c r="R319" s="1"/>
      <c r="S319" s="1"/>
    </row>
    <row r="320" spans="18:19">
      <c r="R320" s="1"/>
      <c r="S320" s="1"/>
    </row>
    <row r="321" spans="18:19">
      <c r="R321" s="1"/>
      <c r="S321" s="1"/>
    </row>
    <row r="322" spans="18:19">
      <c r="R322" s="1"/>
      <c r="S322" s="1"/>
    </row>
    <row r="323" spans="18:19">
      <c r="R323" s="1"/>
      <c r="S323" s="1"/>
    </row>
    <row r="324" spans="18:19">
      <c r="R324" s="1"/>
      <c r="S324" s="1"/>
    </row>
    <row r="325" spans="18:19">
      <c r="R325" s="1"/>
      <c r="S325" s="1"/>
    </row>
    <row r="326" spans="18:19">
      <c r="R326" s="1"/>
      <c r="S326" s="1"/>
    </row>
    <row r="327" spans="18:19">
      <c r="R327" s="1"/>
      <c r="S327" s="1"/>
    </row>
    <row r="328" spans="18:19">
      <c r="R328" s="1"/>
      <c r="S328" s="1"/>
    </row>
    <row r="329" spans="18:19">
      <c r="R329" s="1"/>
      <c r="S329" s="1"/>
    </row>
    <row r="330" spans="18:19">
      <c r="R330" s="1"/>
      <c r="S330" s="1"/>
    </row>
    <row r="331" spans="18:19">
      <c r="R331" s="1"/>
      <c r="S331" s="1"/>
    </row>
    <row r="332" spans="18:19">
      <c r="R332" s="1"/>
      <c r="S332" s="1"/>
    </row>
    <row r="333" spans="18:19">
      <c r="R333" s="1"/>
      <c r="S333" s="1"/>
    </row>
    <row r="334" spans="18:19">
      <c r="R334" s="1"/>
      <c r="S334" s="1"/>
    </row>
    <row r="335" spans="18:19">
      <c r="R335" s="1"/>
      <c r="S335" s="1"/>
    </row>
    <row r="336" spans="18:19">
      <c r="R336" s="1"/>
      <c r="S336" s="1"/>
    </row>
    <row r="337" spans="18:19">
      <c r="R337" s="1"/>
      <c r="S337" s="1"/>
    </row>
    <row r="338" spans="18:19">
      <c r="R338" s="1"/>
      <c r="S338" s="1"/>
    </row>
    <row r="339" spans="18:19">
      <c r="R339" s="1"/>
      <c r="S339" s="1"/>
    </row>
    <row r="340" spans="18:19">
      <c r="R340" s="1"/>
      <c r="S340" s="1"/>
    </row>
    <row r="341" spans="18:19">
      <c r="R341" s="1"/>
      <c r="S341" s="1"/>
    </row>
    <row r="342" spans="18:19">
      <c r="R342" s="1"/>
      <c r="S342" s="1"/>
    </row>
    <row r="343" spans="18:19">
      <c r="R343" s="1"/>
      <c r="S343" s="1"/>
    </row>
    <row r="344" spans="18:19">
      <c r="R344" s="1"/>
      <c r="S344" s="1"/>
    </row>
    <row r="345" spans="18:19">
      <c r="R345" s="1"/>
      <c r="S345" s="1"/>
    </row>
    <row r="346" spans="18:19">
      <c r="R346" s="1"/>
      <c r="S346" s="1"/>
    </row>
    <row r="347" spans="18:19">
      <c r="R347" s="1"/>
      <c r="S347" s="1"/>
    </row>
    <row r="348" spans="18:19">
      <c r="R348" s="1"/>
      <c r="S348" s="1"/>
    </row>
    <row r="349" spans="18:19">
      <c r="R349" s="1"/>
      <c r="S349" s="1"/>
    </row>
    <row r="350" spans="18:19">
      <c r="R350" s="1"/>
      <c r="S350" s="1"/>
    </row>
    <row r="351" spans="18:19">
      <c r="R351" s="1"/>
      <c r="S351" s="1"/>
    </row>
    <row r="352" spans="18:19">
      <c r="R352" s="1"/>
      <c r="S352" s="1"/>
    </row>
    <row r="353" spans="18:19">
      <c r="R353" s="1"/>
      <c r="S353" s="1"/>
    </row>
    <row r="354" spans="18:19">
      <c r="R354" s="1"/>
      <c r="S354" s="1"/>
    </row>
    <row r="355" spans="18:19">
      <c r="R355" s="1"/>
      <c r="S355" s="1"/>
    </row>
    <row r="356" spans="18:19">
      <c r="R356" s="1"/>
      <c r="S356" s="1"/>
    </row>
    <row r="357" spans="18:19">
      <c r="R357" s="1"/>
      <c r="S357" s="1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N48"/>
  <sheetViews>
    <sheetView tabSelected="1" workbookViewId="0">
      <selection activeCell="C3" sqref="C3"/>
    </sheetView>
  </sheetViews>
  <sheetFormatPr defaultRowHeight="13.5"/>
  <cols>
    <col min="1" max="16384" width="9" style="4"/>
  </cols>
  <sheetData>
    <row r="1" spans="1:40">
      <c r="E1" s="4" t="s">
        <v>1</v>
      </c>
      <c r="F1" s="4">
        <f>3.14159/2-(3.14159/4)*COS($C$4*$C$3)</f>
        <v>0.78539749999999997</v>
      </c>
    </row>
    <row r="2" spans="1:40">
      <c r="E2" s="4" t="s">
        <v>2</v>
      </c>
      <c r="F2" s="4">
        <f>-3.14159/2+(3.14159/4)*SIN($C$4*$C$3)</f>
        <v>-1.5707949999999999</v>
      </c>
    </row>
    <row r="3" spans="1:40">
      <c r="A3" s="5" t="s">
        <v>3</v>
      </c>
      <c r="B3" s="5"/>
      <c r="C3" s="5">
        <v>0</v>
      </c>
      <c r="E3" s="4" t="s">
        <v>4</v>
      </c>
      <c r="F3" s="4">
        <f>-F1</f>
        <v>-0.78539749999999997</v>
      </c>
    </row>
    <row r="4" spans="1:40">
      <c r="A4" s="5" t="s">
        <v>5</v>
      </c>
      <c r="B4" s="5"/>
      <c r="C4" s="5">
        <v>3.1415999999999999</v>
      </c>
      <c r="E4" s="4" t="s">
        <v>6</v>
      </c>
      <c r="F4" s="4">
        <f>+F2</f>
        <v>-1.5707949999999999</v>
      </c>
    </row>
    <row r="5" spans="1:40">
      <c r="A5" s="5"/>
      <c r="B5" s="5"/>
      <c r="C5" s="5"/>
    </row>
    <row r="6" spans="1:40">
      <c r="A6" s="6" t="s">
        <v>7</v>
      </c>
      <c r="B6" s="5"/>
      <c r="C6" s="6">
        <f>3.14159/12</f>
        <v>0.26179916666666664</v>
      </c>
    </row>
    <row r="8" spans="1:40" ht="273.75" customHeight="1"/>
    <row r="9" spans="1:40">
      <c r="C9" s="4" t="s">
        <v>0</v>
      </c>
      <c r="D9" s="5">
        <v>-18</v>
      </c>
      <c r="E9" s="5">
        <f>1+D9</f>
        <v>-17</v>
      </c>
      <c r="F9" s="5">
        <f t="shared" ref="F9:AJ9" si="0">1+E9</f>
        <v>-16</v>
      </c>
      <c r="G9" s="5">
        <f t="shared" si="0"/>
        <v>-15</v>
      </c>
      <c r="H9" s="5">
        <f t="shared" si="0"/>
        <v>-14</v>
      </c>
      <c r="I9" s="5">
        <f t="shared" si="0"/>
        <v>-13</v>
      </c>
      <c r="J9" s="5">
        <f t="shared" si="0"/>
        <v>-12</v>
      </c>
      <c r="K9" s="5">
        <f t="shared" si="0"/>
        <v>-11</v>
      </c>
      <c r="L9" s="5">
        <f t="shared" si="0"/>
        <v>-10</v>
      </c>
      <c r="M9" s="5">
        <f t="shared" si="0"/>
        <v>-9</v>
      </c>
      <c r="N9" s="5">
        <f t="shared" si="0"/>
        <v>-8</v>
      </c>
      <c r="O9" s="5">
        <f t="shared" si="0"/>
        <v>-7</v>
      </c>
      <c r="P9" s="5">
        <f t="shared" si="0"/>
        <v>-6</v>
      </c>
      <c r="Q9" s="5">
        <f t="shared" si="0"/>
        <v>-5</v>
      </c>
      <c r="R9" s="5">
        <f t="shared" si="0"/>
        <v>-4</v>
      </c>
      <c r="S9" s="5">
        <f t="shared" si="0"/>
        <v>-3</v>
      </c>
      <c r="T9" s="5">
        <f t="shared" si="0"/>
        <v>-2</v>
      </c>
      <c r="U9" s="5">
        <f t="shared" si="0"/>
        <v>-1</v>
      </c>
      <c r="V9" s="5">
        <f t="shared" si="0"/>
        <v>0</v>
      </c>
      <c r="W9" s="5">
        <f t="shared" si="0"/>
        <v>1</v>
      </c>
      <c r="X9" s="5">
        <f t="shared" si="0"/>
        <v>2</v>
      </c>
      <c r="Y9" s="5">
        <f t="shared" si="0"/>
        <v>3</v>
      </c>
      <c r="Z9" s="5">
        <f t="shared" si="0"/>
        <v>4</v>
      </c>
      <c r="AA9" s="5">
        <f t="shared" si="0"/>
        <v>5</v>
      </c>
      <c r="AB9" s="5">
        <f t="shared" si="0"/>
        <v>6</v>
      </c>
      <c r="AC9" s="5">
        <f t="shared" si="0"/>
        <v>7</v>
      </c>
      <c r="AD9" s="5">
        <f t="shared" si="0"/>
        <v>8</v>
      </c>
      <c r="AE9" s="5">
        <f t="shared" si="0"/>
        <v>9</v>
      </c>
      <c r="AF9" s="5">
        <f t="shared" si="0"/>
        <v>10</v>
      </c>
      <c r="AG9" s="5">
        <f t="shared" si="0"/>
        <v>11</v>
      </c>
      <c r="AH9" s="5">
        <f t="shared" si="0"/>
        <v>12</v>
      </c>
      <c r="AI9" s="5">
        <f t="shared" si="0"/>
        <v>13</v>
      </c>
      <c r="AJ9" s="5">
        <f t="shared" si="0"/>
        <v>14</v>
      </c>
      <c r="AK9" s="5">
        <f>1+AJ9</f>
        <v>15</v>
      </c>
      <c r="AL9" s="5">
        <f t="shared" ref="AL9:AN9" si="1">1+AK9</f>
        <v>16</v>
      </c>
      <c r="AM9" s="5">
        <f t="shared" si="1"/>
        <v>17</v>
      </c>
      <c r="AN9" s="5">
        <f t="shared" si="1"/>
        <v>18</v>
      </c>
    </row>
    <row r="11" spans="1:40">
      <c r="A11" s="4" t="s">
        <v>8</v>
      </c>
      <c r="D11" s="4">
        <f>+$C$6*D9</f>
        <v>-4.7123849999999994</v>
      </c>
      <c r="E11" s="4">
        <f>+$C$6*E9</f>
        <v>-4.4505858333333332</v>
      </c>
      <c r="F11" s="4">
        <f t="shared" ref="F11:AJ11" si="2">+$C$6*F9</f>
        <v>-4.1887866666666662</v>
      </c>
      <c r="G11" s="4">
        <f t="shared" si="2"/>
        <v>-3.9269874999999996</v>
      </c>
      <c r="H11" s="4">
        <f t="shared" si="2"/>
        <v>-3.665188333333333</v>
      </c>
      <c r="I11" s="4">
        <f t="shared" si="2"/>
        <v>-3.4033891666666665</v>
      </c>
      <c r="J11" s="4">
        <f t="shared" si="2"/>
        <v>-3.1415899999999999</v>
      </c>
      <c r="K11" s="4">
        <f t="shared" si="2"/>
        <v>-2.8797908333333329</v>
      </c>
      <c r="L11" s="4">
        <f t="shared" si="2"/>
        <v>-2.6179916666666663</v>
      </c>
      <c r="M11" s="4">
        <f t="shared" si="2"/>
        <v>-2.3561924999999997</v>
      </c>
      <c r="N11" s="4">
        <f t="shared" si="2"/>
        <v>-2.0943933333333331</v>
      </c>
      <c r="O11" s="4">
        <f t="shared" si="2"/>
        <v>-1.8325941666666665</v>
      </c>
      <c r="P11" s="4">
        <f t="shared" si="2"/>
        <v>-1.5707949999999999</v>
      </c>
      <c r="Q11" s="4">
        <f t="shared" si="2"/>
        <v>-1.3089958333333331</v>
      </c>
      <c r="R11" s="4">
        <f t="shared" si="2"/>
        <v>-1.0471966666666666</v>
      </c>
      <c r="S11" s="4">
        <f t="shared" si="2"/>
        <v>-0.78539749999999997</v>
      </c>
      <c r="T11" s="4">
        <f t="shared" si="2"/>
        <v>-0.52359833333333328</v>
      </c>
      <c r="U11" s="4">
        <f t="shared" si="2"/>
        <v>-0.26179916666666664</v>
      </c>
      <c r="V11" s="4">
        <f t="shared" si="2"/>
        <v>0</v>
      </c>
      <c r="W11" s="4">
        <f t="shared" si="2"/>
        <v>0.26179916666666664</v>
      </c>
      <c r="X11" s="4">
        <f t="shared" si="2"/>
        <v>0.52359833333333328</v>
      </c>
      <c r="Y11" s="4">
        <f t="shared" si="2"/>
        <v>0.78539749999999997</v>
      </c>
      <c r="Z11" s="4">
        <f t="shared" si="2"/>
        <v>1.0471966666666666</v>
      </c>
      <c r="AA11" s="4">
        <f t="shared" si="2"/>
        <v>1.3089958333333331</v>
      </c>
      <c r="AB11" s="4">
        <f t="shared" si="2"/>
        <v>1.5707949999999999</v>
      </c>
      <c r="AC11" s="4">
        <f t="shared" si="2"/>
        <v>1.8325941666666665</v>
      </c>
      <c r="AD11" s="4">
        <f t="shared" si="2"/>
        <v>2.0943933333333331</v>
      </c>
      <c r="AE11" s="4">
        <f t="shared" si="2"/>
        <v>2.3561924999999997</v>
      </c>
      <c r="AF11" s="4">
        <f t="shared" si="2"/>
        <v>2.6179916666666663</v>
      </c>
      <c r="AG11" s="4">
        <f t="shared" si="2"/>
        <v>2.8797908333333329</v>
      </c>
      <c r="AH11" s="4">
        <f t="shared" si="2"/>
        <v>3.1415899999999999</v>
      </c>
      <c r="AI11" s="4">
        <f t="shared" si="2"/>
        <v>3.4033891666666665</v>
      </c>
      <c r="AJ11" s="4">
        <f t="shared" si="2"/>
        <v>3.665188333333333</v>
      </c>
      <c r="AK11" s="4">
        <f>+$C$6*AK9</f>
        <v>3.9269874999999996</v>
      </c>
      <c r="AL11" s="4">
        <f t="shared" ref="AL11:AN11" si="3">+$C$6*AL9</f>
        <v>4.1887866666666662</v>
      </c>
      <c r="AM11" s="4">
        <f t="shared" si="3"/>
        <v>4.4505858333333332</v>
      </c>
      <c r="AN11" s="4">
        <f t="shared" si="3"/>
        <v>4.7123849999999994</v>
      </c>
    </row>
    <row r="12" spans="1:40">
      <c r="A12" s="5">
        <v>-18</v>
      </c>
      <c r="C12" s="4">
        <f>+$C$6*A12</f>
        <v>-4.7123849999999994</v>
      </c>
      <c r="D12" s="5">
        <f>+IF((((((D$11-$F$1)^2)+(($C12-$F$2)^2))&lt;0.1)+((((D$11-$F$3)^2)+(($C12-$F$4)^2))&lt;0.1)),2,COS(D$11)*COS($C$4*$C$3)-COS($C12)*COS($C$4*$C$3+3.141592/2))</f>
        <v>-3.9803833896980168E-6</v>
      </c>
      <c r="E12" s="5">
        <f t="shared" ref="E12:T27" si="4">+IF((((((E$11-$F$1)^2)+(($C12-$F$2)^2))&lt;0.1)+((((E$11-$F$3)^2)+(($C12-$F$4)^2))&lt;0.1)),2,COS(E$11)*COS($C$4*$C$3)-COS($C12)*COS($C$4*$C$3+3.141592/2))</f>
        <v>-0.25882267625818561</v>
      </c>
      <c r="F12" s="5">
        <f t="shared" si="4"/>
        <v>-0.50000306409713302</v>
      </c>
      <c r="G12" s="5">
        <f t="shared" si="4"/>
        <v>-0.70710912664552872</v>
      </c>
      <c r="H12" s="5">
        <f t="shared" si="4"/>
        <v>-0.86602695170636734</v>
      </c>
      <c r="I12" s="5">
        <f t="shared" si="4"/>
        <v>-0.96592657031665075</v>
      </c>
      <c r="J12" s="5">
        <f t="shared" si="4"/>
        <v>-0.99999999999517852</v>
      </c>
      <c r="K12" s="5">
        <f t="shared" si="4"/>
        <v>-0.96592519671863142</v>
      </c>
      <c r="L12" s="5">
        <f t="shared" si="4"/>
        <v>-0.86602429811860648</v>
      </c>
      <c r="M12" s="5">
        <f t="shared" si="4"/>
        <v>-0.70710537390534323</v>
      </c>
      <c r="N12" s="5">
        <f t="shared" si="4"/>
        <v>-0.49999846794713515</v>
      </c>
      <c r="O12" s="5">
        <f t="shared" si="4"/>
        <v>-0.25881754991787681</v>
      </c>
      <c r="P12" s="5">
        <f t="shared" si="4"/>
        <v>1.3267961974469611E-6</v>
      </c>
      <c r="Q12" s="5">
        <f t="shared" si="4"/>
        <v>0.25882011309154423</v>
      </c>
      <c r="R12" s="5">
        <f t="shared" si="4"/>
        <v>0.50000076602649601</v>
      </c>
      <c r="S12" s="5">
        <f t="shared" si="4"/>
        <v>0.70710725028052701</v>
      </c>
      <c r="T12" s="5">
        <f t="shared" si="4"/>
        <v>0.8660256249181375</v>
      </c>
      <c r="U12" s="5">
        <f t="shared" ref="U12:AJ27" si="5">+IF((((((U$11-$F$1)^2)+(($C12-$F$2)^2))&lt;0.1)+((((U$11-$F$3)^2)+(($C12-$F$4)^2))&lt;0.1)),2,COS(U$11)*COS($C$4*$C$3)-COS($C12)*COS($C$4*$C$3+3.141592/2))</f>
        <v>0.96592588352364339</v>
      </c>
      <c r="V12" s="5">
        <f t="shared" si="5"/>
        <v>1.0000000000013007</v>
      </c>
      <c r="W12" s="5">
        <f t="shared" si="5"/>
        <v>0.96592588352364339</v>
      </c>
      <c r="X12" s="5">
        <f t="shared" si="5"/>
        <v>0.8660256249181375</v>
      </c>
      <c r="Y12" s="5">
        <f t="shared" si="5"/>
        <v>0.70710725028052701</v>
      </c>
      <c r="Z12" s="5">
        <f t="shared" si="5"/>
        <v>0.50000076602649601</v>
      </c>
      <c r="AA12" s="5">
        <f t="shared" si="5"/>
        <v>0.25882011309154423</v>
      </c>
      <c r="AB12" s="5">
        <f t="shared" si="5"/>
        <v>1.3267961974469611E-6</v>
      </c>
      <c r="AC12" s="5">
        <f t="shared" si="5"/>
        <v>-0.25881754991787681</v>
      </c>
      <c r="AD12" s="5">
        <f t="shared" si="5"/>
        <v>-0.49999846794713515</v>
      </c>
      <c r="AE12" s="5">
        <f t="shared" si="5"/>
        <v>-0.70710537390534323</v>
      </c>
      <c r="AF12" s="5">
        <f t="shared" si="5"/>
        <v>-0.86602429811860648</v>
      </c>
      <c r="AG12" s="5">
        <f t="shared" si="5"/>
        <v>-0.96592519671863142</v>
      </c>
      <c r="AH12" s="5">
        <f t="shared" si="5"/>
        <v>-0.99999999999517852</v>
      </c>
      <c r="AI12" s="5">
        <f t="shared" si="5"/>
        <v>-0.96592657031665075</v>
      </c>
      <c r="AJ12" s="5">
        <f t="shared" si="5"/>
        <v>-0.86602695170636734</v>
      </c>
      <c r="AK12" s="5">
        <f t="shared" ref="AK12:AN31" si="6">+IF((((((AK$11-$F$1)^2)+(($C12-$F$2)^2))&lt;0.1)+((((AK$11-$F$3)^2)+(($C12-$F$4)^2))&lt;0.1)),2,COS(AK$11)*COS($C$4*$C$3)-COS($C12)*COS($C$4*$C$3+3.141592/2))</f>
        <v>-0.70710912664552872</v>
      </c>
      <c r="AL12" s="5">
        <f t="shared" si="6"/>
        <v>-0.50000306409713302</v>
      </c>
      <c r="AM12" s="5">
        <f t="shared" si="6"/>
        <v>-0.25882267625818561</v>
      </c>
      <c r="AN12" s="5">
        <f t="shared" si="6"/>
        <v>-3.9803833896980168E-6</v>
      </c>
    </row>
    <row r="13" spans="1:40">
      <c r="A13" s="4">
        <f>1+A12</f>
        <v>-17</v>
      </c>
      <c r="C13" s="4">
        <f>+$C$6*A12</f>
        <v>-4.7123849999999994</v>
      </c>
      <c r="D13" s="5">
        <f t="shared" ref="D13:S28" si="7">+IF((((((D$11-$F$1)^2)+(($C13-$F$2)^2))&lt;0.1)+((((D$11-$F$3)^2)+(($C13-$F$4)^2))&lt;0.1)),2,COS(D$11)*COS($C$4*$C$3)-COS($C13)*COS($C$4*$C$3+3.141592/2))</f>
        <v>-3.9803833896980168E-6</v>
      </c>
      <c r="E13" s="5">
        <f t="shared" si="4"/>
        <v>-0.25882267625818561</v>
      </c>
      <c r="F13" s="5">
        <f t="shared" si="4"/>
        <v>-0.50000306409713302</v>
      </c>
      <c r="G13" s="5">
        <f t="shared" si="4"/>
        <v>-0.70710912664552872</v>
      </c>
      <c r="H13" s="5">
        <f t="shared" si="4"/>
        <v>-0.86602695170636734</v>
      </c>
      <c r="I13" s="5">
        <f t="shared" si="4"/>
        <v>-0.96592657031665075</v>
      </c>
      <c r="J13" s="5">
        <f t="shared" si="4"/>
        <v>-0.99999999999517852</v>
      </c>
      <c r="K13" s="5">
        <f t="shared" si="4"/>
        <v>-0.96592519671863142</v>
      </c>
      <c r="L13" s="5">
        <f t="shared" si="4"/>
        <v>-0.86602429811860648</v>
      </c>
      <c r="M13" s="5">
        <f t="shared" si="4"/>
        <v>-0.70710537390534323</v>
      </c>
      <c r="N13" s="5">
        <f t="shared" si="4"/>
        <v>-0.49999846794713515</v>
      </c>
      <c r="O13" s="5">
        <f t="shared" si="4"/>
        <v>-0.25881754991787681</v>
      </c>
      <c r="P13" s="5">
        <f t="shared" si="4"/>
        <v>1.3267961974469611E-6</v>
      </c>
      <c r="Q13" s="5">
        <f t="shared" si="4"/>
        <v>0.25882011309154423</v>
      </c>
      <c r="R13" s="5">
        <f t="shared" si="4"/>
        <v>0.50000076602649601</v>
      </c>
      <c r="S13" s="5">
        <f t="shared" si="4"/>
        <v>0.70710725028052701</v>
      </c>
      <c r="T13" s="5">
        <f t="shared" si="4"/>
        <v>0.8660256249181375</v>
      </c>
      <c r="U13" s="5">
        <f t="shared" si="5"/>
        <v>0.96592588352364339</v>
      </c>
      <c r="V13" s="5">
        <f t="shared" si="5"/>
        <v>1.0000000000013007</v>
      </c>
      <c r="W13" s="5">
        <f t="shared" si="5"/>
        <v>0.96592588352364339</v>
      </c>
      <c r="X13" s="5">
        <f t="shared" si="5"/>
        <v>0.8660256249181375</v>
      </c>
      <c r="Y13" s="5">
        <f t="shared" si="5"/>
        <v>0.70710725028052701</v>
      </c>
      <c r="Z13" s="5">
        <f t="shared" si="5"/>
        <v>0.50000076602649601</v>
      </c>
      <c r="AA13" s="5">
        <f t="shared" si="5"/>
        <v>0.25882011309154423</v>
      </c>
      <c r="AB13" s="5">
        <f t="shared" si="5"/>
        <v>1.3267961974469611E-6</v>
      </c>
      <c r="AC13" s="5">
        <f t="shared" si="5"/>
        <v>-0.25881754991787681</v>
      </c>
      <c r="AD13" s="5">
        <f t="shared" si="5"/>
        <v>-0.49999846794713515</v>
      </c>
      <c r="AE13" s="5">
        <f t="shared" si="5"/>
        <v>-0.70710537390534323</v>
      </c>
      <c r="AF13" s="5">
        <f t="shared" si="5"/>
        <v>-0.86602429811860648</v>
      </c>
      <c r="AG13" s="5">
        <f t="shared" si="5"/>
        <v>-0.96592519671863142</v>
      </c>
      <c r="AH13" s="5">
        <f t="shared" si="5"/>
        <v>-0.99999999999517852</v>
      </c>
      <c r="AI13" s="5">
        <f t="shared" si="5"/>
        <v>-0.96592657031665075</v>
      </c>
      <c r="AJ13" s="5">
        <f t="shared" si="5"/>
        <v>-0.86602695170636734</v>
      </c>
      <c r="AK13" s="5">
        <f t="shared" si="6"/>
        <v>-0.70710912664552872</v>
      </c>
      <c r="AL13" s="5">
        <f t="shared" si="6"/>
        <v>-0.50000306409713302</v>
      </c>
      <c r="AM13" s="5">
        <f t="shared" si="6"/>
        <v>-0.25882267625818561</v>
      </c>
      <c r="AN13" s="5">
        <f t="shared" si="6"/>
        <v>-3.9803833896980168E-6</v>
      </c>
    </row>
    <row r="14" spans="1:40">
      <c r="A14" s="4">
        <f t="shared" ref="A14:A48" si="8">1+A13</f>
        <v>-16</v>
      </c>
      <c r="C14" s="4">
        <f t="shared" ref="C14:C48" si="9">+$C$6*A13</f>
        <v>-4.4505858333333332</v>
      </c>
      <c r="D14" s="5">
        <f t="shared" si="7"/>
        <v>-3.895802760757471E-6</v>
      </c>
      <c r="E14" s="5">
        <f t="shared" si="4"/>
        <v>-0.25882259167755672</v>
      </c>
      <c r="F14" s="5">
        <f t="shared" si="4"/>
        <v>-0.50000297951650408</v>
      </c>
      <c r="G14" s="5">
        <f t="shared" si="4"/>
        <v>-0.70710904206489977</v>
      </c>
      <c r="H14" s="5">
        <f t="shared" si="4"/>
        <v>-0.8660268671257384</v>
      </c>
      <c r="I14" s="5">
        <f t="shared" si="4"/>
        <v>-0.9659264857360218</v>
      </c>
      <c r="J14" s="5">
        <f t="shared" si="4"/>
        <v>-0.99999991541454958</v>
      </c>
      <c r="K14" s="5">
        <f t="shared" si="4"/>
        <v>-0.96592511213800247</v>
      </c>
      <c r="L14" s="5">
        <f t="shared" si="4"/>
        <v>-0.86602421353797754</v>
      </c>
      <c r="M14" s="5">
        <f t="shared" si="4"/>
        <v>-0.70710528932471428</v>
      </c>
      <c r="N14" s="5">
        <f t="shared" si="4"/>
        <v>-0.49999838336650626</v>
      </c>
      <c r="O14" s="5">
        <f t="shared" si="4"/>
        <v>-0.25881746533724792</v>
      </c>
      <c r="P14" s="5">
        <f t="shared" si="4"/>
        <v>1.4113768263875074E-6</v>
      </c>
      <c r="Q14" s="5">
        <f t="shared" si="4"/>
        <v>0.25882019767217312</v>
      </c>
      <c r="R14" s="5">
        <f t="shared" si="4"/>
        <v>0.50000085060712496</v>
      </c>
      <c r="S14" s="5">
        <f t="shared" si="4"/>
        <v>0.70710733486115596</v>
      </c>
      <c r="T14" s="5">
        <f t="shared" si="4"/>
        <v>0.86602570949876645</v>
      </c>
      <c r="U14" s="5">
        <f t="shared" si="5"/>
        <v>0.96592596810427234</v>
      </c>
      <c r="V14" s="5">
        <f t="shared" si="5"/>
        <v>1.0000000845819297</v>
      </c>
      <c r="W14" s="5">
        <f t="shared" si="5"/>
        <v>0.96592596810427234</v>
      </c>
      <c r="X14" s="5">
        <f t="shared" si="5"/>
        <v>0.86602570949876645</v>
      </c>
      <c r="Y14" s="5">
        <f t="shared" si="5"/>
        <v>0.70710733486115596</v>
      </c>
      <c r="Z14" s="5">
        <f t="shared" si="5"/>
        <v>0.50000085060712496</v>
      </c>
      <c r="AA14" s="5">
        <f t="shared" si="5"/>
        <v>0.25882019767217312</v>
      </c>
      <c r="AB14" s="5">
        <f t="shared" si="5"/>
        <v>1.4113768263875074E-6</v>
      </c>
      <c r="AC14" s="5">
        <f t="shared" si="5"/>
        <v>-0.25881746533724792</v>
      </c>
      <c r="AD14" s="5">
        <f t="shared" si="5"/>
        <v>-0.49999838336650626</v>
      </c>
      <c r="AE14" s="5">
        <f t="shared" si="5"/>
        <v>-0.70710528932471428</v>
      </c>
      <c r="AF14" s="5">
        <f t="shared" si="5"/>
        <v>-0.86602421353797754</v>
      </c>
      <c r="AG14" s="5">
        <f t="shared" si="5"/>
        <v>-0.96592511213800247</v>
      </c>
      <c r="AH14" s="5">
        <f t="shared" si="5"/>
        <v>-0.99999991541454958</v>
      </c>
      <c r="AI14" s="5">
        <f t="shared" si="5"/>
        <v>-0.9659264857360218</v>
      </c>
      <c r="AJ14" s="5">
        <f t="shared" si="5"/>
        <v>-0.8660268671257384</v>
      </c>
      <c r="AK14" s="5">
        <f t="shared" si="6"/>
        <v>-0.70710904206489977</v>
      </c>
      <c r="AL14" s="5">
        <f t="shared" si="6"/>
        <v>-0.50000297951650408</v>
      </c>
      <c r="AM14" s="5">
        <f t="shared" si="6"/>
        <v>-0.25882259167755672</v>
      </c>
      <c r="AN14" s="5">
        <f t="shared" si="6"/>
        <v>-3.895802760757471E-6</v>
      </c>
    </row>
    <row r="15" spans="1:40">
      <c r="A15" s="4">
        <f t="shared" si="8"/>
        <v>-15</v>
      </c>
      <c r="C15" s="4">
        <f t="shared" si="9"/>
        <v>-4.1887866666666662</v>
      </c>
      <c r="D15" s="5">
        <f t="shared" si="7"/>
        <v>-3.816986240866608E-6</v>
      </c>
      <c r="E15" s="5">
        <f t="shared" si="4"/>
        <v>-0.2588225128610368</v>
      </c>
      <c r="F15" s="5">
        <f t="shared" si="4"/>
        <v>-0.50000290069998421</v>
      </c>
      <c r="G15" s="5">
        <f t="shared" si="4"/>
        <v>-0.70710896324837991</v>
      </c>
      <c r="H15" s="5">
        <f t="shared" si="4"/>
        <v>-0.86602678830921853</v>
      </c>
      <c r="I15" s="5">
        <f t="shared" si="4"/>
        <v>-0.96592640691950193</v>
      </c>
      <c r="J15" s="5">
        <f t="shared" si="4"/>
        <v>-0.99999983659802971</v>
      </c>
      <c r="K15" s="5">
        <f t="shared" si="4"/>
        <v>-0.96592503332148261</v>
      </c>
      <c r="L15" s="5">
        <f t="shared" si="4"/>
        <v>-0.86602413472145767</v>
      </c>
      <c r="M15" s="5">
        <f t="shared" si="4"/>
        <v>-0.70710521050819442</v>
      </c>
      <c r="N15" s="5">
        <f t="shared" si="4"/>
        <v>-0.49999830454998634</v>
      </c>
      <c r="O15" s="5">
        <f t="shared" si="4"/>
        <v>-0.258817386520728</v>
      </c>
      <c r="P15" s="5">
        <f t="shared" si="4"/>
        <v>1.4901933462783703E-6</v>
      </c>
      <c r="Q15" s="5">
        <f t="shared" si="4"/>
        <v>0.25882027648869305</v>
      </c>
      <c r="R15" s="5">
        <f t="shared" si="4"/>
        <v>0.50000092942364482</v>
      </c>
      <c r="S15" s="5">
        <f t="shared" si="4"/>
        <v>0.70710741367767582</v>
      </c>
      <c r="T15" s="5">
        <f t="shared" si="4"/>
        <v>0.86602578831528632</v>
      </c>
      <c r="U15" s="5">
        <f t="shared" si="5"/>
        <v>0.9659260469207922</v>
      </c>
      <c r="V15" s="5">
        <f t="shared" si="5"/>
        <v>1.0000001633984497</v>
      </c>
      <c r="W15" s="5">
        <f t="shared" si="5"/>
        <v>0.9659260469207922</v>
      </c>
      <c r="X15" s="5">
        <f t="shared" si="5"/>
        <v>0.86602578831528632</v>
      </c>
      <c r="Y15" s="5">
        <f t="shared" si="5"/>
        <v>0.70710741367767582</v>
      </c>
      <c r="Z15" s="5">
        <f t="shared" si="5"/>
        <v>0.50000092942364482</v>
      </c>
      <c r="AA15" s="5">
        <f t="shared" si="5"/>
        <v>0.25882027648869305</v>
      </c>
      <c r="AB15" s="5">
        <f t="shared" si="5"/>
        <v>1.4901933462783703E-6</v>
      </c>
      <c r="AC15" s="5">
        <f t="shared" si="5"/>
        <v>-0.258817386520728</v>
      </c>
      <c r="AD15" s="5">
        <f t="shared" si="5"/>
        <v>-0.49999830454998634</v>
      </c>
      <c r="AE15" s="5">
        <f t="shared" si="5"/>
        <v>-0.70710521050819442</v>
      </c>
      <c r="AF15" s="5">
        <f t="shared" si="5"/>
        <v>-0.86602413472145767</v>
      </c>
      <c r="AG15" s="5">
        <f t="shared" si="5"/>
        <v>-0.96592503332148261</v>
      </c>
      <c r="AH15" s="5">
        <f t="shared" si="5"/>
        <v>-0.99999983659802971</v>
      </c>
      <c r="AI15" s="5">
        <f t="shared" si="5"/>
        <v>-0.96592640691950193</v>
      </c>
      <c r="AJ15" s="5">
        <f t="shared" si="5"/>
        <v>-0.86602678830921853</v>
      </c>
      <c r="AK15" s="5">
        <f t="shared" si="6"/>
        <v>-0.70710896324837991</v>
      </c>
      <c r="AL15" s="5">
        <f t="shared" si="6"/>
        <v>-0.50000290069998421</v>
      </c>
      <c r="AM15" s="5">
        <f t="shared" si="6"/>
        <v>-0.2588225128610368</v>
      </c>
      <c r="AN15" s="5">
        <f t="shared" si="6"/>
        <v>-3.816986240866608E-6</v>
      </c>
    </row>
    <row r="16" spans="1:40">
      <c r="A16" s="4">
        <f t="shared" si="8"/>
        <v>-14</v>
      </c>
      <c r="C16" s="4">
        <f t="shared" si="9"/>
        <v>-3.9269874999999996</v>
      </c>
      <c r="D16" s="5">
        <f t="shared" si="7"/>
        <v>-3.7493050365836784E-6</v>
      </c>
      <c r="E16" s="5">
        <f t="shared" si="4"/>
        <v>-0.25882244517983255</v>
      </c>
      <c r="F16" s="5">
        <f t="shared" si="4"/>
        <v>-0.5000028330187799</v>
      </c>
      <c r="G16" s="5">
        <f t="shared" si="4"/>
        <v>-0.7071088955671756</v>
      </c>
      <c r="H16" s="5">
        <f t="shared" si="4"/>
        <v>-0.86602672062801422</v>
      </c>
      <c r="I16" s="5">
        <f t="shared" si="4"/>
        <v>-0.96592633923829763</v>
      </c>
      <c r="J16" s="5">
        <f t="shared" si="4"/>
        <v>-0.9999997689168254</v>
      </c>
      <c r="K16" s="5">
        <f t="shared" si="4"/>
        <v>-0.9659249656402783</v>
      </c>
      <c r="L16" s="5">
        <f t="shared" si="4"/>
        <v>-0.86602406704025336</v>
      </c>
      <c r="M16" s="5">
        <f t="shared" si="4"/>
        <v>-0.70710514282699011</v>
      </c>
      <c r="N16" s="5">
        <f t="shared" si="4"/>
        <v>-0.49999823686878209</v>
      </c>
      <c r="O16" s="5">
        <f t="shared" si="4"/>
        <v>-0.25881731883952375</v>
      </c>
      <c r="P16" s="5">
        <f t="shared" si="4"/>
        <v>1.5578745505612997E-6</v>
      </c>
      <c r="Q16" s="5">
        <f t="shared" si="4"/>
        <v>0.2588203441698973</v>
      </c>
      <c r="R16" s="5">
        <f t="shared" si="4"/>
        <v>0.50000099710484913</v>
      </c>
      <c r="S16" s="5">
        <f t="shared" si="4"/>
        <v>0.70710748135888013</v>
      </c>
      <c r="T16" s="5">
        <f t="shared" si="4"/>
        <v>0.86602585599649062</v>
      </c>
      <c r="U16" s="5">
        <f t="shared" si="5"/>
        <v>0.96592611460199651</v>
      </c>
      <c r="V16" s="5">
        <f t="shared" si="5"/>
        <v>1.0000002310796539</v>
      </c>
      <c r="W16" s="5">
        <f t="shared" si="5"/>
        <v>0.96592611460199651</v>
      </c>
      <c r="X16" s="5">
        <f t="shared" si="5"/>
        <v>0.86602585599649062</v>
      </c>
      <c r="Y16" s="5">
        <f t="shared" si="5"/>
        <v>0.70710748135888013</v>
      </c>
      <c r="Z16" s="5">
        <f t="shared" si="5"/>
        <v>0.50000099710484913</v>
      </c>
      <c r="AA16" s="5">
        <f t="shared" si="5"/>
        <v>0.2588203441698973</v>
      </c>
      <c r="AB16" s="5">
        <f t="shared" si="5"/>
        <v>1.5578745505612997E-6</v>
      </c>
      <c r="AC16" s="5">
        <f t="shared" si="5"/>
        <v>-0.25881731883952375</v>
      </c>
      <c r="AD16" s="5">
        <f t="shared" si="5"/>
        <v>-0.49999823686878209</v>
      </c>
      <c r="AE16" s="5">
        <f t="shared" si="5"/>
        <v>-0.70710514282699011</v>
      </c>
      <c r="AF16" s="5">
        <f t="shared" si="5"/>
        <v>-0.86602406704025336</v>
      </c>
      <c r="AG16" s="5">
        <f t="shared" si="5"/>
        <v>-0.9659249656402783</v>
      </c>
      <c r="AH16" s="5">
        <f t="shared" si="5"/>
        <v>-0.9999997689168254</v>
      </c>
      <c r="AI16" s="5">
        <f t="shared" si="5"/>
        <v>-0.96592633923829763</v>
      </c>
      <c r="AJ16" s="5">
        <f t="shared" si="5"/>
        <v>-0.86602672062801422</v>
      </c>
      <c r="AK16" s="5">
        <f t="shared" si="6"/>
        <v>-0.7071088955671756</v>
      </c>
      <c r="AL16" s="5">
        <f t="shared" si="6"/>
        <v>-0.5000028330187799</v>
      </c>
      <c r="AM16" s="5">
        <f t="shared" si="6"/>
        <v>-0.25882244517983255</v>
      </c>
      <c r="AN16" s="5">
        <f t="shared" si="6"/>
        <v>-3.7493050365836784E-6</v>
      </c>
    </row>
    <row r="17" spans="1:40">
      <c r="A17" s="4">
        <f t="shared" si="8"/>
        <v>-13</v>
      </c>
      <c r="C17" s="4">
        <f t="shared" si="9"/>
        <v>-3.665188333333333</v>
      </c>
      <c r="D17" s="5">
        <f t="shared" si="7"/>
        <v>-3.6973715023848517E-6</v>
      </c>
      <c r="E17" s="5">
        <f t="shared" si="4"/>
        <v>-0.2588223932462983</v>
      </c>
      <c r="F17" s="5">
        <f t="shared" si="4"/>
        <v>-0.50000278108524565</v>
      </c>
      <c r="G17" s="5">
        <f t="shared" si="4"/>
        <v>-0.70710884363364135</v>
      </c>
      <c r="H17" s="5">
        <f t="shared" si="4"/>
        <v>-0.86602666869447997</v>
      </c>
      <c r="I17" s="5">
        <f t="shared" si="4"/>
        <v>-0.96592628730476338</v>
      </c>
      <c r="J17" s="5">
        <f t="shared" si="4"/>
        <v>-0.99999971698329115</v>
      </c>
      <c r="K17" s="5">
        <f t="shared" si="4"/>
        <v>-0.96592491370674405</v>
      </c>
      <c r="L17" s="5">
        <f t="shared" si="4"/>
        <v>-0.86602401510671911</v>
      </c>
      <c r="M17" s="5">
        <f t="shared" si="4"/>
        <v>-0.70710509089345586</v>
      </c>
      <c r="N17" s="5">
        <f t="shared" si="4"/>
        <v>-0.49999818493524784</v>
      </c>
      <c r="O17" s="5">
        <f t="shared" si="4"/>
        <v>-0.2588172669059895</v>
      </c>
      <c r="P17" s="5">
        <f t="shared" si="4"/>
        <v>1.6098080847601264E-6</v>
      </c>
      <c r="Q17" s="5">
        <f t="shared" si="4"/>
        <v>0.25882039610343155</v>
      </c>
      <c r="R17" s="5">
        <f t="shared" si="4"/>
        <v>0.50000104903838338</v>
      </c>
      <c r="S17" s="5">
        <f t="shared" si="4"/>
        <v>0.70710753329241438</v>
      </c>
      <c r="T17" s="5">
        <f t="shared" si="4"/>
        <v>0.86602590793002487</v>
      </c>
      <c r="U17" s="5">
        <f t="shared" si="5"/>
        <v>0.96592616653553076</v>
      </c>
      <c r="V17" s="5">
        <f t="shared" si="5"/>
        <v>1.000000283013188</v>
      </c>
      <c r="W17" s="5">
        <f t="shared" si="5"/>
        <v>0.96592616653553076</v>
      </c>
      <c r="X17" s="5">
        <f t="shared" si="5"/>
        <v>0.86602590793002487</v>
      </c>
      <c r="Y17" s="5">
        <f t="shared" si="5"/>
        <v>0.70710753329241438</v>
      </c>
      <c r="Z17" s="5">
        <f t="shared" si="5"/>
        <v>0.50000104903838338</v>
      </c>
      <c r="AA17" s="5">
        <f t="shared" si="5"/>
        <v>0.25882039610343155</v>
      </c>
      <c r="AB17" s="5">
        <f t="shared" si="5"/>
        <v>1.6098080847601264E-6</v>
      </c>
      <c r="AC17" s="5">
        <f t="shared" si="5"/>
        <v>-0.2588172669059895</v>
      </c>
      <c r="AD17" s="5">
        <f t="shared" si="5"/>
        <v>-0.49999818493524784</v>
      </c>
      <c r="AE17" s="5">
        <f t="shared" si="5"/>
        <v>-0.70710509089345586</v>
      </c>
      <c r="AF17" s="5">
        <f t="shared" si="5"/>
        <v>-0.86602401510671911</v>
      </c>
      <c r="AG17" s="5">
        <f t="shared" si="5"/>
        <v>-0.96592491370674405</v>
      </c>
      <c r="AH17" s="5">
        <f t="shared" si="5"/>
        <v>-0.99999971698329115</v>
      </c>
      <c r="AI17" s="5">
        <f t="shared" si="5"/>
        <v>-0.96592628730476338</v>
      </c>
      <c r="AJ17" s="5">
        <f t="shared" si="5"/>
        <v>-0.86602666869447997</v>
      </c>
      <c r="AK17" s="5">
        <f t="shared" si="6"/>
        <v>-0.70710884363364135</v>
      </c>
      <c r="AL17" s="5">
        <f t="shared" si="6"/>
        <v>-0.50000278108524565</v>
      </c>
      <c r="AM17" s="5">
        <f t="shared" si="6"/>
        <v>-0.2588223932462983</v>
      </c>
      <c r="AN17" s="5">
        <f t="shared" si="6"/>
        <v>-3.6973715023848517E-6</v>
      </c>
    </row>
    <row r="18" spans="1:40">
      <c r="A18" s="4">
        <f t="shared" si="8"/>
        <v>-12</v>
      </c>
      <c r="C18" s="4">
        <f t="shared" si="9"/>
        <v>-3.4033891666666665</v>
      </c>
      <c r="D18" s="5">
        <f t="shared" si="7"/>
        <v>-3.6647248168569022E-6</v>
      </c>
      <c r="E18" s="5">
        <f t="shared" si="4"/>
        <v>-0.25882236059961278</v>
      </c>
      <c r="F18" s="5">
        <f t="shared" si="4"/>
        <v>-0.50000274843856019</v>
      </c>
      <c r="G18" s="5">
        <f t="shared" si="4"/>
        <v>-0.70710881098695588</v>
      </c>
      <c r="H18" s="5">
        <f t="shared" si="4"/>
        <v>-0.86602663604779451</v>
      </c>
      <c r="I18" s="5">
        <f t="shared" si="4"/>
        <v>-0.96592625465807791</v>
      </c>
      <c r="J18" s="5">
        <f t="shared" si="4"/>
        <v>-0.99999968433660569</v>
      </c>
      <c r="K18" s="5">
        <f t="shared" si="4"/>
        <v>-0.96592488106005858</v>
      </c>
      <c r="L18" s="5">
        <f t="shared" si="4"/>
        <v>-0.86602398246003365</v>
      </c>
      <c r="M18" s="5">
        <f t="shared" si="4"/>
        <v>-0.70710505824677039</v>
      </c>
      <c r="N18" s="5">
        <f t="shared" si="4"/>
        <v>-0.49999815228856231</v>
      </c>
      <c r="O18" s="5">
        <f t="shared" si="4"/>
        <v>-0.25881723425930397</v>
      </c>
      <c r="P18" s="5">
        <f t="shared" si="4"/>
        <v>1.6424547702880761E-6</v>
      </c>
      <c r="Q18" s="5">
        <f t="shared" si="4"/>
        <v>0.25882042875011707</v>
      </c>
      <c r="R18" s="5">
        <f t="shared" si="4"/>
        <v>0.50000108168506885</v>
      </c>
      <c r="S18" s="5">
        <f t="shared" si="4"/>
        <v>0.70710756593909985</v>
      </c>
      <c r="T18" s="5">
        <f t="shared" si="4"/>
        <v>0.86602594057671034</v>
      </c>
      <c r="U18" s="5">
        <f t="shared" si="5"/>
        <v>0.96592619918221623</v>
      </c>
      <c r="V18" s="5">
        <f t="shared" si="5"/>
        <v>1.0000003156598736</v>
      </c>
      <c r="W18" s="5">
        <f t="shared" si="5"/>
        <v>0.96592619918221623</v>
      </c>
      <c r="X18" s="5">
        <f t="shared" si="5"/>
        <v>0.86602594057671034</v>
      </c>
      <c r="Y18" s="5">
        <f t="shared" si="5"/>
        <v>0.70710756593909985</v>
      </c>
      <c r="Z18" s="5">
        <f t="shared" si="5"/>
        <v>0.50000108168506885</v>
      </c>
      <c r="AA18" s="5">
        <f t="shared" si="5"/>
        <v>0.25882042875011707</v>
      </c>
      <c r="AB18" s="5">
        <f t="shared" si="5"/>
        <v>1.6424547702880761E-6</v>
      </c>
      <c r="AC18" s="5">
        <f t="shared" si="5"/>
        <v>-0.25881723425930397</v>
      </c>
      <c r="AD18" s="5">
        <f t="shared" si="5"/>
        <v>-0.49999815228856231</v>
      </c>
      <c r="AE18" s="5">
        <f t="shared" si="5"/>
        <v>-0.70710505824677039</v>
      </c>
      <c r="AF18" s="5">
        <f t="shared" si="5"/>
        <v>-0.86602398246003365</v>
      </c>
      <c r="AG18" s="5">
        <f t="shared" si="5"/>
        <v>-0.96592488106005858</v>
      </c>
      <c r="AH18" s="5">
        <f t="shared" si="5"/>
        <v>-0.99999968433660569</v>
      </c>
      <c r="AI18" s="5">
        <f t="shared" si="5"/>
        <v>-0.96592625465807791</v>
      </c>
      <c r="AJ18" s="5">
        <f t="shared" si="5"/>
        <v>-0.86602663604779451</v>
      </c>
      <c r="AK18" s="5">
        <f t="shared" si="6"/>
        <v>-0.70710881098695588</v>
      </c>
      <c r="AL18" s="5">
        <f t="shared" si="6"/>
        <v>-0.50000274843856019</v>
      </c>
      <c r="AM18" s="5">
        <f t="shared" si="6"/>
        <v>-0.25882236059961278</v>
      </c>
      <c r="AN18" s="5">
        <f t="shared" si="6"/>
        <v>-3.6647248168569022E-6</v>
      </c>
    </row>
    <row r="19" spans="1:40">
      <c r="A19" s="4">
        <f t="shared" si="8"/>
        <v>-11</v>
      </c>
      <c r="C19" s="4">
        <f t="shared" si="9"/>
        <v>-3.1415899999999999</v>
      </c>
      <c r="D19" s="5">
        <f t="shared" si="7"/>
        <v>-3.653589793930407E-6</v>
      </c>
      <c r="E19" s="5">
        <f t="shared" si="4"/>
        <v>-0.25882234946458987</v>
      </c>
      <c r="F19" s="5">
        <f t="shared" si="4"/>
        <v>-0.50000273730353717</v>
      </c>
      <c r="G19" s="5">
        <f t="shared" si="4"/>
        <v>-0.70710879985193287</v>
      </c>
      <c r="H19" s="5">
        <f t="shared" si="4"/>
        <v>-0.86602662491277149</v>
      </c>
      <c r="I19" s="5">
        <f t="shared" si="4"/>
        <v>-0.96592624352305489</v>
      </c>
      <c r="J19" s="5">
        <f t="shared" si="4"/>
        <v>-0.99999967320158267</v>
      </c>
      <c r="K19" s="5">
        <f t="shared" si="4"/>
        <v>-0.96592486992503557</v>
      </c>
      <c r="L19" s="5">
        <f t="shared" si="4"/>
        <v>-0.86602397132501063</v>
      </c>
      <c r="M19" s="5">
        <f t="shared" si="4"/>
        <v>-0.70710504711174738</v>
      </c>
      <c r="N19" s="5">
        <f t="shared" si="4"/>
        <v>-0.49999814115353941</v>
      </c>
      <c r="O19" s="5">
        <f t="shared" si="4"/>
        <v>-0.25881722312428107</v>
      </c>
      <c r="P19" s="5">
        <f t="shared" si="4"/>
        <v>1.6535897932145709E-6</v>
      </c>
      <c r="Q19" s="5">
        <f t="shared" si="4"/>
        <v>0.25882043988513997</v>
      </c>
      <c r="R19" s="5">
        <f t="shared" si="4"/>
        <v>0.50000109282009186</v>
      </c>
      <c r="S19" s="5">
        <f t="shared" si="4"/>
        <v>0.70710757707412286</v>
      </c>
      <c r="T19" s="5">
        <f t="shared" si="4"/>
        <v>0.86602595171173335</v>
      </c>
      <c r="U19" s="5">
        <f t="shared" si="5"/>
        <v>0.96592621031723924</v>
      </c>
      <c r="V19" s="5">
        <f t="shared" si="5"/>
        <v>1.0000003267948965</v>
      </c>
      <c r="W19" s="5">
        <f t="shared" si="5"/>
        <v>0.96592621031723924</v>
      </c>
      <c r="X19" s="5">
        <f t="shared" si="5"/>
        <v>0.86602595171173335</v>
      </c>
      <c r="Y19" s="5">
        <f t="shared" si="5"/>
        <v>0.70710757707412286</v>
      </c>
      <c r="Z19" s="5">
        <f t="shared" si="5"/>
        <v>0.50000109282009186</v>
      </c>
      <c r="AA19" s="5">
        <f t="shared" si="5"/>
        <v>0.25882043988513997</v>
      </c>
      <c r="AB19" s="5">
        <f t="shared" si="5"/>
        <v>1.6535897932145709E-6</v>
      </c>
      <c r="AC19" s="5">
        <f t="shared" si="5"/>
        <v>-0.25881722312428107</v>
      </c>
      <c r="AD19" s="5">
        <f t="shared" si="5"/>
        <v>-0.49999814115353941</v>
      </c>
      <c r="AE19" s="5">
        <f t="shared" si="5"/>
        <v>-0.70710504711174738</v>
      </c>
      <c r="AF19" s="5">
        <f t="shared" si="5"/>
        <v>-0.86602397132501063</v>
      </c>
      <c r="AG19" s="5">
        <f t="shared" si="5"/>
        <v>-0.96592486992503557</v>
      </c>
      <c r="AH19" s="5">
        <f t="shared" si="5"/>
        <v>-0.99999967320158267</v>
      </c>
      <c r="AI19" s="5">
        <f t="shared" si="5"/>
        <v>-0.96592624352305489</v>
      </c>
      <c r="AJ19" s="5">
        <f t="shared" si="5"/>
        <v>-0.86602662491277149</v>
      </c>
      <c r="AK19" s="5">
        <f t="shared" si="6"/>
        <v>-0.70710879985193287</v>
      </c>
      <c r="AL19" s="5">
        <f t="shared" si="6"/>
        <v>-0.50000273730353717</v>
      </c>
      <c r="AM19" s="5">
        <f t="shared" si="6"/>
        <v>-0.25882234946458987</v>
      </c>
      <c r="AN19" s="5">
        <f t="shared" si="6"/>
        <v>-3.653589793930407E-6</v>
      </c>
    </row>
    <row r="20" spans="1:40">
      <c r="A20" s="4">
        <f t="shared" si="8"/>
        <v>-10</v>
      </c>
      <c r="C20" s="4">
        <f t="shared" si="9"/>
        <v>-2.8797908333333329</v>
      </c>
      <c r="D20" s="5">
        <f t="shared" si="7"/>
        <v>-3.6647252657417246E-6</v>
      </c>
      <c r="E20" s="5">
        <f t="shared" si="4"/>
        <v>-0.2588223606000617</v>
      </c>
      <c r="F20" s="5">
        <f t="shared" si="4"/>
        <v>-0.50000274843900905</v>
      </c>
      <c r="G20" s="5">
        <f t="shared" si="4"/>
        <v>-0.70710881098740475</v>
      </c>
      <c r="H20" s="5">
        <f t="shared" si="4"/>
        <v>-0.86602663604824337</v>
      </c>
      <c r="I20" s="5">
        <f t="shared" si="4"/>
        <v>-0.96592625465852677</v>
      </c>
      <c r="J20" s="5">
        <f t="shared" si="4"/>
        <v>-0.99999968433705455</v>
      </c>
      <c r="K20" s="5">
        <f t="shared" si="4"/>
        <v>-0.96592488106050745</v>
      </c>
      <c r="L20" s="5">
        <f t="shared" si="4"/>
        <v>-0.86602398246048251</v>
      </c>
      <c r="M20" s="5">
        <f t="shared" si="4"/>
        <v>-0.70710505824721925</v>
      </c>
      <c r="N20" s="5">
        <f t="shared" si="4"/>
        <v>-0.49999815228901123</v>
      </c>
      <c r="O20" s="5">
        <f t="shared" si="4"/>
        <v>-0.25881723425975289</v>
      </c>
      <c r="P20" s="5">
        <f t="shared" si="4"/>
        <v>1.6424543214032535E-6</v>
      </c>
      <c r="Q20" s="5">
        <f t="shared" si="4"/>
        <v>0.25882042874966815</v>
      </c>
      <c r="R20" s="5">
        <f t="shared" si="4"/>
        <v>0.50000108168461999</v>
      </c>
      <c r="S20" s="5">
        <f t="shared" si="4"/>
        <v>0.70710756593865098</v>
      </c>
      <c r="T20" s="5">
        <f t="shared" si="4"/>
        <v>0.86602594057626148</v>
      </c>
      <c r="U20" s="5">
        <f t="shared" si="5"/>
        <v>0.96592619918176736</v>
      </c>
      <c r="V20" s="5">
        <f t="shared" si="5"/>
        <v>1.0000003156594248</v>
      </c>
      <c r="W20" s="5">
        <f t="shared" si="5"/>
        <v>0.96592619918176736</v>
      </c>
      <c r="X20" s="5">
        <f t="shared" si="5"/>
        <v>0.86602594057626148</v>
      </c>
      <c r="Y20" s="5">
        <f t="shared" si="5"/>
        <v>0.70710756593865098</v>
      </c>
      <c r="Z20" s="5">
        <f t="shared" si="5"/>
        <v>0.50000108168461999</v>
      </c>
      <c r="AA20" s="5">
        <f t="shared" si="5"/>
        <v>0.25882042874966815</v>
      </c>
      <c r="AB20" s="5">
        <f t="shared" si="5"/>
        <v>1.6424543214032535E-6</v>
      </c>
      <c r="AC20" s="5">
        <f t="shared" si="5"/>
        <v>-0.25881723425975289</v>
      </c>
      <c r="AD20" s="5">
        <f t="shared" si="5"/>
        <v>-0.49999815228901123</v>
      </c>
      <c r="AE20" s="5">
        <f t="shared" si="5"/>
        <v>-0.70710505824721925</v>
      </c>
      <c r="AF20" s="5">
        <f t="shared" si="5"/>
        <v>-0.86602398246048251</v>
      </c>
      <c r="AG20" s="5">
        <f t="shared" si="5"/>
        <v>-0.96592488106050745</v>
      </c>
      <c r="AH20" s="5">
        <f t="shared" si="5"/>
        <v>-0.99999968433705455</v>
      </c>
      <c r="AI20" s="5">
        <f t="shared" si="5"/>
        <v>-0.96592625465852677</v>
      </c>
      <c r="AJ20" s="5">
        <f t="shared" si="5"/>
        <v>-0.86602663604824337</v>
      </c>
      <c r="AK20" s="5">
        <f t="shared" si="6"/>
        <v>-0.70710881098740475</v>
      </c>
      <c r="AL20" s="5">
        <f t="shared" si="6"/>
        <v>-0.50000274843900905</v>
      </c>
      <c r="AM20" s="5">
        <f t="shared" si="6"/>
        <v>-0.2588223606000617</v>
      </c>
      <c r="AN20" s="5">
        <f t="shared" si="6"/>
        <v>-3.6647252657417246E-6</v>
      </c>
    </row>
    <row r="21" spans="1:40">
      <c r="A21" s="4">
        <f t="shared" si="8"/>
        <v>-9</v>
      </c>
      <c r="C21" s="4">
        <f t="shared" si="9"/>
        <v>-2.6179916666666663</v>
      </c>
      <c r="D21" s="5">
        <f t="shared" si="7"/>
        <v>-3.6973723695637894E-6</v>
      </c>
      <c r="E21" s="5">
        <f t="shared" si="4"/>
        <v>-0.25882239324716549</v>
      </c>
      <c r="F21" s="5">
        <f t="shared" si="4"/>
        <v>-0.50000278108611285</v>
      </c>
      <c r="G21" s="5">
        <f t="shared" si="4"/>
        <v>-0.70710884363450854</v>
      </c>
      <c r="H21" s="5">
        <f t="shared" si="4"/>
        <v>-0.86602666869534717</v>
      </c>
      <c r="I21" s="5">
        <f t="shared" si="4"/>
        <v>-0.96592628730563057</v>
      </c>
      <c r="J21" s="5">
        <f t="shared" si="4"/>
        <v>-0.99999971698415835</v>
      </c>
      <c r="K21" s="5">
        <f t="shared" si="4"/>
        <v>-0.96592491370761124</v>
      </c>
      <c r="L21" s="5">
        <f t="shared" si="4"/>
        <v>-0.86602401510758631</v>
      </c>
      <c r="M21" s="5">
        <f t="shared" si="4"/>
        <v>-0.70710509089432305</v>
      </c>
      <c r="N21" s="5">
        <f t="shared" si="4"/>
        <v>-0.49999818493611503</v>
      </c>
      <c r="O21" s="5">
        <f t="shared" si="4"/>
        <v>-0.25881726690685669</v>
      </c>
      <c r="P21" s="5">
        <f t="shared" si="4"/>
        <v>1.6098072175811887E-6</v>
      </c>
      <c r="Q21" s="5">
        <f t="shared" si="4"/>
        <v>0.25882039610256435</v>
      </c>
      <c r="R21" s="5">
        <f t="shared" si="4"/>
        <v>0.50000104903751619</v>
      </c>
      <c r="S21" s="5">
        <f t="shared" si="4"/>
        <v>0.70710753329154719</v>
      </c>
      <c r="T21" s="5">
        <f t="shared" si="4"/>
        <v>0.86602590792915768</v>
      </c>
      <c r="U21" s="5">
        <f t="shared" si="5"/>
        <v>0.96592616653466357</v>
      </c>
      <c r="V21" s="5">
        <f t="shared" si="5"/>
        <v>1.0000002830123209</v>
      </c>
      <c r="W21" s="5">
        <f t="shared" si="5"/>
        <v>0.96592616653466357</v>
      </c>
      <c r="X21" s="5">
        <f t="shared" si="5"/>
        <v>0.86602590792915768</v>
      </c>
      <c r="Y21" s="5">
        <f t="shared" si="5"/>
        <v>0.70710753329154719</v>
      </c>
      <c r="Z21" s="5">
        <f t="shared" si="5"/>
        <v>0.50000104903751619</v>
      </c>
      <c r="AA21" s="5">
        <f t="shared" si="5"/>
        <v>0.25882039610256435</v>
      </c>
      <c r="AB21" s="5">
        <f t="shared" si="5"/>
        <v>1.6098072175811887E-6</v>
      </c>
      <c r="AC21" s="5">
        <f t="shared" si="5"/>
        <v>-0.25881726690685669</v>
      </c>
      <c r="AD21" s="5">
        <f t="shared" si="5"/>
        <v>-0.49999818493611503</v>
      </c>
      <c r="AE21" s="5">
        <f t="shared" si="5"/>
        <v>-0.70710509089432305</v>
      </c>
      <c r="AF21" s="5">
        <f t="shared" si="5"/>
        <v>-0.86602401510758631</v>
      </c>
      <c r="AG21" s="5">
        <f t="shared" si="5"/>
        <v>-0.96592491370761124</v>
      </c>
      <c r="AH21" s="5">
        <f t="shared" si="5"/>
        <v>-0.99999971698415835</v>
      </c>
      <c r="AI21" s="5">
        <f t="shared" si="5"/>
        <v>-0.96592628730563057</v>
      </c>
      <c r="AJ21" s="5">
        <f t="shared" si="5"/>
        <v>-0.86602666869534717</v>
      </c>
      <c r="AK21" s="5">
        <f t="shared" si="6"/>
        <v>-0.70710884363450854</v>
      </c>
      <c r="AL21" s="5">
        <f t="shared" si="6"/>
        <v>-0.50000278108611285</v>
      </c>
      <c r="AM21" s="5">
        <f t="shared" si="6"/>
        <v>-0.25882239324716549</v>
      </c>
      <c r="AN21" s="5">
        <f t="shared" si="6"/>
        <v>-3.6973723695637894E-6</v>
      </c>
    </row>
    <row r="22" spans="1:40">
      <c r="A22" s="4">
        <f t="shared" si="8"/>
        <v>-8</v>
      </c>
      <c r="C22" s="4">
        <f t="shared" si="9"/>
        <v>-2.3561924999999997</v>
      </c>
      <c r="D22" s="5">
        <f t="shared" si="7"/>
        <v>-3.749306262960019E-6</v>
      </c>
      <c r="E22" s="5">
        <f t="shared" si="4"/>
        <v>-0.2588224451810589</v>
      </c>
      <c r="F22" s="5">
        <f t="shared" si="4"/>
        <v>-0.50000283302000625</v>
      </c>
      <c r="G22" s="5">
        <f t="shared" si="4"/>
        <v>-0.70710889556840195</v>
      </c>
      <c r="H22" s="5">
        <f t="shared" si="4"/>
        <v>-0.86602672062924058</v>
      </c>
      <c r="I22" s="5">
        <f t="shared" si="4"/>
        <v>-0.96592633923952398</v>
      </c>
      <c r="J22" s="5">
        <f t="shared" si="4"/>
        <v>-0.99999976891805176</v>
      </c>
      <c r="K22" s="5">
        <f t="shared" si="4"/>
        <v>-0.96592496564150465</v>
      </c>
      <c r="L22" s="5">
        <f t="shared" si="4"/>
        <v>-0.86602406704147972</v>
      </c>
      <c r="M22" s="5">
        <f t="shared" si="4"/>
        <v>-0.70710514282821646</v>
      </c>
      <c r="N22" s="5">
        <f t="shared" si="4"/>
        <v>-0.49999823687000844</v>
      </c>
      <c r="O22" s="5">
        <f t="shared" si="4"/>
        <v>-0.2588173188407501</v>
      </c>
      <c r="P22" s="5">
        <f t="shared" si="4"/>
        <v>1.5578733241849591E-6</v>
      </c>
      <c r="Q22" s="5">
        <f t="shared" si="4"/>
        <v>0.25882034416867095</v>
      </c>
      <c r="R22" s="5">
        <f t="shared" si="4"/>
        <v>0.50000099710362278</v>
      </c>
      <c r="S22" s="5">
        <f t="shared" si="4"/>
        <v>0.70710748135765378</v>
      </c>
      <c r="T22" s="5">
        <f t="shared" si="4"/>
        <v>0.86602585599526427</v>
      </c>
      <c r="U22" s="5">
        <f t="shared" si="5"/>
        <v>0.96592611460077016</v>
      </c>
      <c r="V22" s="5">
        <f t="shared" si="5"/>
        <v>1.0000002310784275</v>
      </c>
      <c r="W22" s="5">
        <f t="shared" si="5"/>
        <v>0.96592611460077016</v>
      </c>
      <c r="X22" s="5">
        <f t="shared" si="5"/>
        <v>0.86602585599526427</v>
      </c>
      <c r="Y22" s="5">
        <f t="shared" si="5"/>
        <v>0.70710748135765378</v>
      </c>
      <c r="Z22" s="5">
        <f t="shared" si="5"/>
        <v>0.50000099710362278</v>
      </c>
      <c r="AA22" s="5">
        <f t="shared" si="5"/>
        <v>0.25882034416867095</v>
      </c>
      <c r="AB22" s="5">
        <f t="shared" si="5"/>
        <v>1.5578733241849591E-6</v>
      </c>
      <c r="AC22" s="5">
        <f t="shared" si="5"/>
        <v>-0.2588173188407501</v>
      </c>
      <c r="AD22" s="5">
        <f t="shared" si="5"/>
        <v>-0.49999823687000844</v>
      </c>
      <c r="AE22" s="5">
        <f t="shared" si="5"/>
        <v>-0.70710514282821646</v>
      </c>
      <c r="AF22" s="5">
        <f t="shared" si="5"/>
        <v>-0.86602406704147972</v>
      </c>
      <c r="AG22" s="5">
        <f t="shared" si="5"/>
        <v>-0.96592496564150465</v>
      </c>
      <c r="AH22" s="5">
        <f t="shared" si="5"/>
        <v>-0.99999976891805176</v>
      </c>
      <c r="AI22" s="5">
        <f t="shared" si="5"/>
        <v>-0.96592633923952398</v>
      </c>
      <c r="AJ22" s="5">
        <f t="shared" si="5"/>
        <v>-0.86602672062924058</v>
      </c>
      <c r="AK22" s="5">
        <f t="shared" si="6"/>
        <v>-0.70710889556840195</v>
      </c>
      <c r="AL22" s="5">
        <f t="shared" si="6"/>
        <v>-0.50000283302000625</v>
      </c>
      <c r="AM22" s="5">
        <f t="shared" si="6"/>
        <v>-0.2588224451810589</v>
      </c>
      <c r="AN22" s="5">
        <f t="shared" si="6"/>
        <v>-3.749306262960019E-6</v>
      </c>
    </row>
    <row r="23" spans="1:40">
      <c r="A23" s="4">
        <f t="shared" si="8"/>
        <v>-7</v>
      </c>
      <c r="C23" s="4">
        <f t="shared" si="9"/>
        <v>-2.0943933333333331</v>
      </c>
      <c r="D23" s="5">
        <f t="shared" si="7"/>
        <v>-3.8169877428649704E-6</v>
      </c>
      <c r="E23" s="5">
        <f t="shared" si="4"/>
        <v>-0.25882251286253882</v>
      </c>
      <c r="F23" s="5">
        <f t="shared" si="4"/>
        <v>-0.50000290070148612</v>
      </c>
      <c r="G23" s="5">
        <f t="shared" si="4"/>
        <v>-0.70710896324988182</v>
      </c>
      <c r="H23" s="5">
        <f t="shared" si="4"/>
        <v>-0.86602678831072044</v>
      </c>
      <c r="I23" s="5">
        <f t="shared" si="4"/>
        <v>-0.96592640692100384</v>
      </c>
      <c r="J23" s="5">
        <f t="shared" si="4"/>
        <v>-0.99999983659953162</v>
      </c>
      <c r="K23" s="5">
        <f t="shared" si="4"/>
        <v>-0.96592503332298452</v>
      </c>
      <c r="L23" s="5">
        <f t="shared" si="4"/>
        <v>-0.86602413472295958</v>
      </c>
      <c r="M23" s="5">
        <f t="shared" si="4"/>
        <v>-0.70710521050969632</v>
      </c>
      <c r="N23" s="5">
        <f t="shared" si="4"/>
        <v>-0.49999830455148836</v>
      </c>
      <c r="O23" s="5">
        <f t="shared" si="4"/>
        <v>-0.25881738652223002</v>
      </c>
      <c r="P23" s="5">
        <f t="shared" si="4"/>
        <v>1.4901918442800073E-6</v>
      </c>
      <c r="Q23" s="5">
        <f t="shared" si="4"/>
        <v>0.25882027648719103</v>
      </c>
      <c r="R23" s="5">
        <f t="shared" si="4"/>
        <v>0.50000092942214291</v>
      </c>
      <c r="S23" s="5">
        <f t="shared" si="4"/>
        <v>0.70710741367617391</v>
      </c>
      <c r="T23" s="5">
        <f t="shared" si="4"/>
        <v>0.86602578831378441</v>
      </c>
      <c r="U23" s="5">
        <f t="shared" si="5"/>
        <v>0.96592604691929029</v>
      </c>
      <c r="V23" s="5">
        <f t="shared" si="5"/>
        <v>1.0000001633969475</v>
      </c>
      <c r="W23" s="5">
        <f t="shared" si="5"/>
        <v>0.96592604691929029</v>
      </c>
      <c r="X23" s="5">
        <f t="shared" si="5"/>
        <v>0.86602578831378441</v>
      </c>
      <c r="Y23" s="5">
        <f t="shared" si="5"/>
        <v>0.70710741367617391</v>
      </c>
      <c r="Z23" s="5">
        <f t="shared" si="5"/>
        <v>0.50000092942214291</v>
      </c>
      <c r="AA23" s="5">
        <f t="shared" si="5"/>
        <v>0.25882027648719103</v>
      </c>
      <c r="AB23" s="5">
        <f t="shared" si="5"/>
        <v>1.4901918442800073E-6</v>
      </c>
      <c r="AC23" s="5">
        <f t="shared" si="5"/>
        <v>-0.25881738652223002</v>
      </c>
      <c r="AD23" s="5">
        <f t="shared" si="5"/>
        <v>-0.49999830455148836</v>
      </c>
      <c r="AE23" s="5">
        <f t="shared" si="5"/>
        <v>-0.70710521050969632</v>
      </c>
      <c r="AF23" s="5">
        <f t="shared" si="5"/>
        <v>-0.86602413472295958</v>
      </c>
      <c r="AG23" s="5">
        <f t="shared" si="5"/>
        <v>-0.96592503332298452</v>
      </c>
      <c r="AH23" s="5">
        <f t="shared" si="5"/>
        <v>-0.99999983659953162</v>
      </c>
      <c r="AI23" s="5">
        <f t="shared" si="5"/>
        <v>-0.96592640692100384</v>
      </c>
      <c r="AJ23" s="5">
        <f t="shared" si="5"/>
        <v>-0.86602678831072044</v>
      </c>
      <c r="AK23" s="5">
        <f t="shared" si="6"/>
        <v>-0.70710896324988182</v>
      </c>
      <c r="AL23" s="5">
        <f t="shared" si="6"/>
        <v>-0.50000290070148612</v>
      </c>
      <c r="AM23" s="5">
        <f t="shared" si="6"/>
        <v>-0.25882251286253882</v>
      </c>
      <c r="AN23" s="5">
        <f t="shared" si="6"/>
        <v>-3.8169877428649704E-6</v>
      </c>
    </row>
    <row r="24" spans="1:40">
      <c r="A24" s="4">
        <f t="shared" si="8"/>
        <v>-6</v>
      </c>
      <c r="C24" s="4">
        <f t="shared" si="9"/>
        <v>-1.8325941666666665</v>
      </c>
      <c r="D24" s="5">
        <f t="shared" si="7"/>
        <v>-3.8958044360193213E-6</v>
      </c>
      <c r="E24" s="5">
        <f t="shared" si="4"/>
        <v>-0.25882259167923194</v>
      </c>
      <c r="F24" s="5">
        <f t="shared" si="4"/>
        <v>-0.50000297951817929</v>
      </c>
      <c r="G24" s="5">
        <f t="shared" si="4"/>
        <v>-0.70710904206657499</v>
      </c>
      <c r="H24" s="5">
        <f t="shared" si="4"/>
        <v>-0.86602686712741361</v>
      </c>
      <c r="I24" s="5">
        <f t="shared" si="4"/>
        <v>-0.96592648573769702</v>
      </c>
      <c r="J24" s="5">
        <f t="shared" si="4"/>
        <v>-0.99999991541622479</v>
      </c>
      <c r="K24" s="5">
        <f t="shared" si="4"/>
        <v>-0.96592511213967769</v>
      </c>
      <c r="L24" s="5">
        <f t="shared" si="4"/>
        <v>-0.86602421353965275</v>
      </c>
      <c r="M24" s="5">
        <f t="shared" si="4"/>
        <v>-0.7071052893263895</v>
      </c>
      <c r="N24" s="5">
        <f t="shared" si="4"/>
        <v>-0.49999838336818148</v>
      </c>
      <c r="O24" s="5">
        <f t="shared" si="4"/>
        <v>-0.25881746533892314</v>
      </c>
      <c r="P24" s="5">
        <f t="shared" si="4"/>
        <v>1.4113751511256566E-6</v>
      </c>
      <c r="Q24" s="5">
        <f t="shared" si="4"/>
        <v>0.25882019767049791</v>
      </c>
      <c r="R24" s="5">
        <f t="shared" si="4"/>
        <v>0.50000085060544974</v>
      </c>
      <c r="S24" s="5">
        <f t="shared" si="4"/>
        <v>2</v>
      </c>
      <c r="T24" s="5">
        <f t="shared" si="4"/>
        <v>0.86602570949709123</v>
      </c>
      <c r="U24" s="5">
        <f t="shared" si="5"/>
        <v>0.96592596810259712</v>
      </c>
      <c r="V24" s="5">
        <f t="shared" si="5"/>
        <v>1.0000000845802544</v>
      </c>
      <c r="W24" s="5">
        <f t="shared" si="5"/>
        <v>0.96592596810259712</v>
      </c>
      <c r="X24" s="5">
        <f t="shared" si="5"/>
        <v>0.86602570949709123</v>
      </c>
      <c r="Y24" s="5">
        <f t="shared" si="5"/>
        <v>2</v>
      </c>
      <c r="Z24" s="5">
        <f t="shared" si="5"/>
        <v>0.50000085060544974</v>
      </c>
      <c r="AA24" s="5">
        <f t="shared" si="5"/>
        <v>0.25882019767049791</v>
      </c>
      <c r="AB24" s="5">
        <f t="shared" si="5"/>
        <v>1.4113751511256566E-6</v>
      </c>
      <c r="AC24" s="5">
        <f t="shared" si="5"/>
        <v>-0.25881746533892314</v>
      </c>
      <c r="AD24" s="5">
        <f t="shared" si="5"/>
        <v>-0.49999838336818148</v>
      </c>
      <c r="AE24" s="5">
        <f t="shared" si="5"/>
        <v>-0.7071052893263895</v>
      </c>
      <c r="AF24" s="5">
        <f t="shared" si="5"/>
        <v>-0.86602421353965275</v>
      </c>
      <c r="AG24" s="5">
        <f t="shared" si="5"/>
        <v>-0.96592511213967769</v>
      </c>
      <c r="AH24" s="5">
        <f t="shared" si="5"/>
        <v>-0.99999991541622479</v>
      </c>
      <c r="AI24" s="5">
        <f t="shared" si="5"/>
        <v>-0.96592648573769702</v>
      </c>
      <c r="AJ24" s="5">
        <f t="shared" si="5"/>
        <v>-0.86602686712741361</v>
      </c>
      <c r="AK24" s="5">
        <f t="shared" si="6"/>
        <v>-0.70710904206657499</v>
      </c>
      <c r="AL24" s="5">
        <f t="shared" si="6"/>
        <v>-0.50000297951817929</v>
      </c>
      <c r="AM24" s="5">
        <f t="shared" si="6"/>
        <v>-0.25882259167923194</v>
      </c>
      <c r="AN24" s="5">
        <f t="shared" si="6"/>
        <v>-3.8958044360193213E-6</v>
      </c>
    </row>
    <row r="25" spans="1:40">
      <c r="A25" s="4">
        <f t="shared" si="8"/>
        <v>-5</v>
      </c>
      <c r="C25" s="4">
        <f t="shared" si="9"/>
        <v>-1.5707949999999999</v>
      </c>
      <c r="D25" s="5">
        <f t="shared" si="7"/>
        <v>-3.9803851240572212E-6</v>
      </c>
      <c r="E25" s="5">
        <f t="shared" si="4"/>
        <v>-0.25882267625992</v>
      </c>
      <c r="F25" s="5">
        <f t="shared" si="4"/>
        <v>-0.5000030640988673</v>
      </c>
      <c r="G25" s="5">
        <f t="shared" si="4"/>
        <v>-0.707109126647263</v>
      </c>
      <c r="H25" s="5">
        <f t="shared" si="4"/>
        <v>-0.86602695170810162</v>
      </c>
      <c r="I25" s="5">
        <f t="shared" si="4"/>
        <v>-0.96592657031838502</v>
      </c>
      <c r="J25" s="5">
        <f t="shared" si="4"/>
        <v>-0.9999999999969128</v>
      </c>
      <c r="K25" s="5">
        <f t="shared" si="4"/>
        <v>-0.9659251967203657</v>
      </c>
      <c r="L25" s="5">
        <f t="shared" si="4"/>
        <v>-0.86602429812034076</v>
      </c>
      <c r="M25" s="5">
        <f t="shared" si="4"/>
        <v>-0.70710537390707751</v>
      </c>
      <c r="N25" s="5">
        <f t="shared" si="4"/>
        <v>-0.49999846794886954</v>
      </c>
      <c r="O25" s="5">
        <f t="shared" si="4"/>
        <v>-0.2588175499196112</v>
      </c>
      <c r="P25" s="5">
        <f t="shared" si="4"/>
        <v>1.3267944630877571E-6</v>
      </c>
      <c r="Q25" s="5">
        <f t="shared" si="4"/>
        <v>0.25882011308980984</v>
      </c>
      <c r="R25" s="5">
        <f t="shared" si="4"/>
        <v>2</v>
      </c>
      <c r="S25" s="5">
        <f t="shared" si="4"/>
        <v>2</v>
      </c>
      <c r="T25" s="5">
        <f t="shared" si="4"/>
        <v>2</v>
      </c>
      <c r="U25" s="5">
        <f t="shared" si="5"/>
        <v>0.96592588352190911</v>
      </c>
      <c r="V25" s="5">
        <f t="shared" si="5"/>
        <v>0.99999999999956646</v>
      </c>
      <c r="W25" s="5">
        <f t="shared" si="5"/>
        <v>0.96592588352190911</v>
      </c>
      <c r="X25" s="5">
        <f t="shared" si="5"/>
        <v>2</v>
      </c>
      <c r="Y25" s="5">
        <f t="shared" si="5"/>
        <v>2</v>
      </c>
      <c r="Z25" s="5">
        <f t="shared" si="5"/>
        <v>2</v>
      </c>
      <c r="AA25" s="5">
        <f t="shared" si="5"/>
        <v>0.25882011308980984</v>
      </c>
      <c r="AB25" s="5">
        <f t="shared" si="5"/>
        <v>1.3267944630877571E-6</v>
      </c>
      <c r="AC25" s="5">
        <f t="shared" si="5"/>
        <v>-0.2588175499196112</v>
      </c>
      <c r="AD25" s="5">
        <f t="shared" si="5"/>
        <v>-0.49999846794886954</v>
      </c>
      <c r="AE25" s="5">
        <f t="shared" si="5"/>
        <v>-0.70710537390707751</v>
      </c>
      <c r="AF25" s="5">
        <f t="shared" si="5"/>
        <v>-0.86602429812034076</v>
      </c>
      <c r="AG25" s="5">
        <f t="shared" si="5"/>
        <v>-0.9659251967203657</v>
      </c>
      <c r="AH25" s="5">
        <f t="shared" si="5"/>
        <v>-0.9999999999969128</v>
      </c>
      <c r="AI25" s="5">
        <f t="shared" si="5"/>
        <v>-0.96592657031838502</v>
      </c>
      <c r="AJ25" s="5">
        <f t="shared" si="5"/>
        <v>-0.86602695170810162</v>
      </c>
      <c r="AK25" s="5">
        <f t="shared" si="6"/>
        <v>-0.707109126647263</v>
      </c>
      <c r="AL25" s="5">
        <f t="shared" si="6"/>
        <v>-0.5000030640988673</v>
      </c>
      <c r="AM25" s="5">
        <f t="shared" si="6"/>
        <v>-0.25882267625992</v>
      </c>
      <c r="AN25" s="5">
        <f t="shared" si="6"/>
        <v>-3.9803851240572212E-6</v>
      </c>
    </row>
    <row r="26" spans="1:40">
      <c r="A26" s="4">
        <f t="shared" si="8"/>
        <v>-4</v>
      </c>
      <c r="C26" s="4">
        <f t="shared" si="9"/>
        <v>-1.3089958333333331</v>
      </c>
      <c r="D26" s="5">
        <f t="shared" si="7"/>
        <v>-4.0649657825467418E-6</v>
      </c>
      <c r="E26" s="5">
        <f t="shared" si="4"/>
        <v>-0.25882276084057848</v>
      </c>
      <c r="F26" s="5">
        <f t="shared" si="4"/>
        <v>-0.50000314867952589</v>
      </c>
      <c r="G26" s="5">
        <f t="shared" si="4"/>
        <v>-0.70710921122792159</v>
      </c>
      <c r="H26" s="5">
        <f t="shared" si="4"/>
        <v>-0.86602703628876021</v>
      </c>
      <c r="I26" s="5">
        <f t="shared" si="4"/>
        <v>-0.96592665489904361</v>
      </c>
      <c r="J26" s="5">
        <f t="shared" si="4"/>
        <v>-1.0000000845775714</v>
      </c>
      <c r="K26" s="5">
        <f t="shared" si="4"/>
        <v>-0.96592528130102429</v>
      </c>
      <c r="L26" s="5">
        <f t="shared" si="4"/>
        <v>-0.86602438270099935</v>
      </c>
      <c r="M26" s="5">
        <f t="shared" si="4"/>
        <v>-0.70710545848773609</v>
      </c>
      <c r="N26" s="5">
        <f t="shared" si="4"/>
        <v>-0.49999855252952802</v>
      </c>
      <c r="O26" s="5">
        <f t="shared" si="4"/>
        <v>-0.25881763450026968</v>
      </c>
      <c r="P26" s="5">
        <f t="shared" si="4"/>
        <v>1.2422138045982361E-6</v>
      </c>
      <c r="Q26" s="5">
        <f t="shared" si="4"/>
        <v>0.25882002850915137</v>
      </c>
      <c r="R26" s="5">
        <f t="shared" si="4"/>
        <v>0.50000068144410315</v>
      </c>
      <c r="S26" s="5">
        <f t="shared" si="4"/>
        <v>2</v>
      </c>
      <c r="T26" s="5">
        <f t="shared" si="4"/>
        <v>0.86602554033574464</v>
      </c>
      <c r="U26" s="5">
        <f t="shared" si="5"/>
        <v>0.96592579894125052</v>
      </c>
      <c r="V26" s="5">
        <f t="shared" si="5"/>
        <v>0.99999991541890787</v>
      </c>
      <c r="W26" s="5">
        <f t="shared" si="5"/>
        <v>0.96592579894125052</v>
      </c>
      <c r="X26" s="5">
        <f t="shared" si="5"/>
        <v>0.86602554033574464</v>
      </c>
      <c r="Y26" s="5">
        <f t="shared" si="5"/>
        <v>2</v>
      </c>
      <c r="Z26" s="5">
        <f t="shared" si="5"/>
        <v>0.50000068144410315</v>
      </c>
      <c r="AA26" s="5">
        <f t="shared" si="5"/>
        <v>0.25882002850915137</v>
      </c>
      <c r="AB26" s="5">
        <f t="shared" si="5"/>
        <v>1.2422138045982361E-6</v>
      </c>
      <c r="AC26" s="5">
        <f t="shared" si="5"/>
        <v>-0.25881763450026968</v>
      </c>
      <c r="AD26" s="5">
        <f t="shared" si="5"/>
        <v>-0.49999855252952802</v>
      </c>
      <c r="AE26" s="5">
        <f t="shared" si="5"/>
        <v>-0.70710545848773609</v>
      </c>
      <c r="AF26" s="5">
        <f t="shared" si="5"/>
        <v>-0.86602438270099935</v>
      </c>
      <c r="AG26" s="5">
        <f t="shared" si="5"/>
        <v>-0.96592528130102429</v>
      </c>
      <c r="AH26" s="5">
        <f t="shared" si="5"/>
        <v>-1.0000000845775714</v>
      </c>
      <c r="AI26" s="5">
        <f t="shared" si="5"/>
        <v>-0.96592665489904361</v>
      </c>
      <c r="AJ26" s="5">
        <f t="shared" si="5"/>
        <v>-0.86602703628876021</v>
      </c>
      <c r="AK26" s="5">
        <f t="shared" si="6"/>
        <v>-0.70710921122792159</v>
      </c>
      <c r="AL26" s="5">
        <f t="shared" si="6"/>
        <v>-0.50000314867952589</v>
      </c>
      <c r="AM26" s="5">
        <f t="shared" si="6"/>
        <v>-0.25882276084057848</v>
      </c>
      <c r="AN26" s="5">
        <f t="shared" si="6"/>
        <v>-4.0649657825467418E-6</v>
      </c>
    </row>
    <row r="27" spans="1:40">
      <c r="A27" s="4">
        <f t="shared" si="8"/>
        <v>-3</v>
      </c>
      <c r="C27" s="4">
        <f t="shared" si="9"/>
        <v>-1.0471966666666666</v>
      </c>
      <c r="D27" s="5">
        <f t="shared" si="7"/>
        <v>-4.1437823890696265E-6</v>
      </c>
      <c r="E27" s="5">
        <f t="shared" si="4"/>
        <v>-0.258822839657185</v>
      </c>
      <c r="F27" s="5">
        <f t="shared" si="4"/>
        <v>-0.50000322749613235</v>
      </c>
      <c r="G27" s="5">
        <f t="shared" si="4"/>
        <v>-0.70710929004452805</v>
      </c>
      <c r="H27" s="5">
        <f t="shared" si="4"/>
        <v>-0.86602711510536667</v>
      </c>
      <c r="I27" s="5">
        <f t="shared" si="4"/>
        <v>-0.96592673371565008</v>
      </c>
      <c r="J27" s="5">
        <f t="shared" si="4"/>
        <v>-1.000000163394178</v>
      </c>
      <c r="K27" s="5">
        <f t="shared" si="4"/>
        <v>-0.96592536011763075</v>
      </c>
      <c r="L27" s="5">
        <f t="shared" si="4"/>
        <v>-0.86602446151760581</v>
      </c>
      <c r="M27" s="5">
        <f t="shared" si="4"/>
        <v>-0.70710553730434256</v>
      </c>
      <c r="N27" s="5">
        <f t="shared" si="4"/>
        <v>-0.49999863134613454</v>
      </c>
      <c r="O27" s="5">
        <f t="shared" si="4"/>
        <v>-0.2588177133168762</v>
      </c>
      <c r="P27" s="5">
        <f t="shared" si="4"/>
        <v>1.1633971980753518E-6</v>
      </c>
      <c r="Q27" s="5">
        <f t="shared" si="4"/>
        <v>0.25881994969254485</v>
      </c>
      <c r="R27" s="5">
        <f t="shared" si="4"/>
        <v>0.50000060262749668</v>
      </c>
      <c r="S27" s="5">
        <f t="shared" si="4"/>
        <v>0.70710708688152768</v>
      </c>
      <c r="T27" s="5">
        <f t="shared" ref="T27:AI42" si="10">+IF((((((T$11-$F$1)^2)+(($C27-$F$2)^2))&lt;0.1)+((((T$11-$F$3)^2)+(($C27-$F$4)^2))&lt;0.1)),2,COS(T$11)*COS($C$4*$C$3)-COS($C27)*COS($C$4*$C$3+3.141592/2))</f>
        <v>0.86602546151913817</v>
      </c>
      <c r="U27" s="5">
        <f t="shared" si="5"/>
        <v>0.96592572012464406</v>
      </c>
      <c r="V27" s="5">
        <f t="shared" si="5"/>
        <v>0.99999983660230141</v>
      </c>
      <c r="W27" s="5">
        <f t="shared" si="5"/>
        <v>0.96592572012464406</v>
      </c>
      <c r="X27" s="5">
        <f t="shared" si="5"/>
        <v>0.86602546151913817</v>
      </c>
      <c r="Y27" s="5">
        <f t="shared" si="5"/>
        <v>0.70710708688152768</v>
      </c>
      <c r="Z27" s="5">
        <f t="shared" si="5"/>
        <v>0.50000060262749668</v>
      </c>
      <c r="AA27" s="5">
        <f t="shared" si="5"/>
        <v>0.25881994969254485</v>
      </c>
      <c r="AB27" s="5">
        <f t="shared" si="5"/>
        <v>1.1633971980753518E-6</v>
      </c>
      <c r="AC27" s="5">
        <f t="shared" si="5"/>
        <v>-0.2588177133168762</v>
      </c>
      <c r="AD27" s="5">
        <f t="shared" si="5"/>
        <v>-0.49999863134613454</v>
      </c>
      <c r="AE27" s="5">
        <f t="shared" si="5"/>
        <v>-0.70710553730434256</v>
      </c>
      <c r="AF27" s="5">
        <f t="shared" si="5"/>
        <v>-0.86602446151760581</v>
      </c>
      <c r="AG27" s="5">
        <f t="shared" si="5"/>
        <v>-0.96592536011763075</v>
      </c>
      <c r="AH27" s="5">
        <f t="shared" si="5"/>
        <v>-1.000000163394178</v>
      </c>
      <c r="AI27" s="5">
        <f t="shared" si="5"/>
        <v>-0.96592673371565008</v>
      </c>
      <c r="AJ27" s="5">
        <f t="shared" ref="AJ27:AN42" si="11">+IF((((((AJ$11-$F$1)^2)+(($C27-$F$2)^2))&lt;0.1)+((((AJ$11-$F$3)^2)+(($C27-$F$4)^2))&lt;0.1)),2,COS(AJ$11)*COS($C$4*$C$3)-COS($C27)*COS($C$4*$C$3+3.141592/2))</f>
        <v>-0.86602711510536667</v>
      </c>
      <c r="AK27" s="5">
        <f t="shared" si="6"/>
        <v>-0.70710929004452805</v>
      </c>
      <c r="AL27" s="5">
        <f t="shared" si="6"/>
        <v>-0.50000322749613235</v>
      </c>
      <c r="AM27" s="5">
        <f t="shared" si="6"/>
        <v>-0.258822839657185</v>
      </c>
      <c r="AN27" s="5">
        <f t="shared" si="6"/>
        <v>-4.1437823890696265E-6</v>
      </c>
    </row>
    <row r="28" spans="1:40">
      <c r="A28" s="4">
        <f t="shared" si="8"/>
        <v>-2</v>
      </c>
      <c r="C28" s="4">
        <f t="shared" si="9"/>
        <v>-0.78539749999999997</v>
      </c>
      <c r="D28" s="5">
        <f t="shared" si="7"/>
        <v>-4.2114637311638052E-6</v>
      </c>
      <c r="E28" s="5">
        <f t="shared" si="7"/>
        <v>-0.25882290733852709</v>
      </c>
      <c r="F28" s="5">
        <f t="shared" si="7"/>
        <v>-0.50000329517747444</v>
      </c>
      <c r="G28" s="5">
        <f t="shared" si="7"/>
        <v>-0.70710935772587014</v>
      </c>
      <c r="H28" s="5">
        <f t="shared" si="7"/>
        <v>-0.86602718278670876</v>
      </c>
      <c r="I28" s="5">
        <f t="shared" si="7"/>
        <v>-0.96592680139699216</v>
      </c>
      <c r="J28" s="5">
        <f t="shared" si="7"/>
        <v>-1.0000002310755201</v>
      </c>
      <c r="K28" s="5">
        <f t="shared" si="7"/>
        <v>-0.96592542779897284</v>
      </c>
      <c r="L28" s="5">
        <f t="shared" si="7"/>
        <v>-0.8660245291989479</v>
      </c>
      <c r="M28" s="5">
        <f t="shared" si="7"/>
        <v>-0.70710560498568464</v>
      </c>
      <c r="N28" s="5">
        <f t="shared" si="7"/>
        <v>-0.49999869902747662</v>
      </c>
      <c r="O28" s="5">
        <f t="shared" si="7"/>
        <v>-0.25881778099821828</v>
      </c>
      <c r="P28" s="5">
        <f t="shared" si="7"/>
        <v>1.0957158559811731E-6</v>
      </c>
      <c r="Q28" s="5">
        <f t="shared" si="7"/>
        <v>0.25881988201120276</v>
      </c>
      <c r="R28" s="5">
        <f t="shared" si="7"/>
        <v>0.5000005349461546</v>
      </c>
      <c r="S28" s="5">
        <f t="shared" si="7"/>
        <v>0.70710701920018559</v>
      </c>
      <c r="T28" s="5">
        <f t="shared" si="10"/>
        <v>0.86602539383779609</v>
      </c>
      <c r="U28" s="5">
        <f t="shared" si="10"/>
        <v>0.96592565244330197</v>
      </c>
      <c r="V28" s="5">
        <f t="shared" si="10"/>
        <v>0.99999976892095932</v>
      </c>
      <c r="W28" s="5">
        <f t="shared" si="10"/>
        <v>0.96592565244330197</v>
      </c>
      <c r="X28" s="5">
        <f t="shared" si="10"/>
        <v>0.86602539383779609</v>
      </c>
      <c r="Y28" s="5">
        <f t="shared" si="10"/>
        <v>0.70710701920018559</v>
      </c>
      <c r="Z28" s="5">
        <f t="shared" si="10"/>
        <v>0.5000005349461546</v>
      </c>
      <c r="AA28" s="5">
        <f t="shared" si="10"/>
        <v>0.25881988201120276</v>
      </c>
      <c r="AB28" s="5">
        <f t="shared" si="10"/>
        <v>1.0957158559811731E-6</v>
      </c>
      <c r="AC28" s="5">
        <f t="shared" si="10"/>
        <v>-0.25881778099821828</v>
      </c>
      <c r="AD28" s="5">
        <f t="shared" si="10"/>
        <v>-0.49999869902747662</v>
      </c>
      <c r="AE28" s="5">
        <f t="shared" si="10"/>
        <v>-0.70710560498568464</v>
      </c>
      <c r="AF28" s="5">
        <f t="shared" si="10"/>
        <v>-0.8660245291989479</v>
      </c>
      <c r="AG28" s="5">
        <f t="shared" si="10"/>
        <v>-0.96592542779897284</v>
      </c>
      <c r="AH28" s="5">
        <f t="shared" si="10"/>
        <v>-1.0000002310755201</v>
      </c>
      <c r="AI28" s="5">
        <f t="shared" si="10"/>
        <v>-0.96592680139699216</v>
      </c>
      <c r="AJ28" s="5">
        <f t="shared" si="11"/>
        <v>-0.86602718278670876</v>
      </c>
      <c r="AK28" s="5">
        <f t="shared" si="6"/>
        <v>-0.70710935772587014</v>
      </c>
      <c r="AL28" s="5">
        <f t="shared" si="6"/>
        <v>-0.50000329517747444</v>
      </c>
      <c r="AM28" s="5">
        <f t="shared" si="6"/>
        <v>-0.25882290733852709</v>
      </c>
      <c r="AN28" s="5">
        <f t="shared" si="6"/>
        <v>-4.2114637311638052E-6</v>
      </c>
    </row>
    <row r="29" spans="1:40">
      <c r="A29" s="4">
        <f t="shared" si="8"/>
        <v>-1</v>
      </c>
      <c r="C29" s="4">
        <f t="shared" si="9"/>
        <v>-0.52359833333333328</v>
      </c>
      <c r="D29" s="5">
        <f t="shared" ref="D29:S44" si="12">+IF((((((D$11-$F$1)^2)+(($C29-$F$2)^2))&lt;0.1)+((((D$11-$F$3)^2)+(($C29-$F$4)^2))&lt;0.1)),2,COS(D$11)*COS($C$4*$C$3)-COS($C29)*COS($C$4*$C$3+3.141592/2))</f>
        <v>-4.2633974449615164E-6</v>
      </c>
      <c r="E29" s="5">
        <f t="shared" si="12"/>
        <v>-0.25882295927224092</v>
      </c>
      <c r="F29" s="5">
        <f t="shared" si="12"/>
        <v>-0.50000334711118821</v>
      </c>
      <c r="G29" s="5">
        <f t="shared" si="12"/>
        <v>-0.70710940965958391</v>
      </c>
      <c r="H29" s="5">
        <f t="shared" si="12"/>
        <v>-0.86602723472042253</v>
      </c>
      <c r="I29" s="5">
        <f t="shared" si="12"/>
        <v>-0.96592685333070594</v>
      </c>
      <c r="J29" s="5">
        <f t="shared" si="12"/>
        <v>-1.0000002830092338</v>
      </c>
      <c r="K29" s="5">
        <f t="shared" si="12"/>
        <v>-0.96592547973268661</v>
      </c>
      <c r="L29" s="5">
        <f t="shared" si="12"/>
        <v>-0.86602458113266167</v>
      </c>
      <c r="M29" s="5">
        <f t="shared" si="12"/>
        <v>-0.70710565691939842</v>
      </c>
      <c r="N29" s="5">
        <f t="shared" si="12"/>
        <v>-0.49999875096119045</v>
      </c>
      <c r="O29" s="5">
        <f t="shared" si="12"/>
        <v>-0.25881783293193211</v>
      </c>
      <c r="P29" s="5">
        <f t="shared" si="12"/>
        <v>1.0437821421834621E-6</v>
      </c>
      <c r="Q29" s="5">
        <f t="shared" si="12"/>
        <v>0.25881983007748893</v>
      </c>
      <c r="R29" s="5">
        <f t="shared" si="12"/>
        <v>0.50000048301244082</v>
      </c>
      <c r="S29" s="5">
        <f t="shared" si="12"/>
        <v>0.70710696726647182</v>
      </c>
      <c r="T29" s="5">
        <f t="shared" si="10"/>
        <v>0.86602534190408231</v>
      </c>
      <c r="U29" s="5">
        <f t="shared" si="10"/>
        <v>0.9659256005095882</v>
      </c>
      <c r="V29" s="5">
        <f t="shared" si="10"/>
        <v>0.99999971698724555</v>
      </c>
      <c r="W29" s="5">
        <f t="shared" si="10"/>
        <v>0.9659256005095882</v>
      </c>
      <c r="X29" s="5">
        <f t="shared" si="10"/>
        <v>0.86602534190408231</v>
      </c>
      <c r="Y29" s="5">
        <f t="shared" si="10"/>
        <v>0.70710696726647182</v>
      </c>
      <c r="Z29" s="5">
        <f t="shared" si="10"/>
        <v>0.50000048301244082</v>
      </c>
      <c r="AA29" s="5">
        <f t="shared" si="10"/>
        <v>0.25881983007748893</v>
      </c>
      <c r="AB29" s="5">
        <f t="shared" si="10"/>
        <v>1.0437821421834621E-6</v>
      </c>
      <c r="AC29" s="5">
        <f t="shared" si="10"/>
        <v>-0.25881783293193211</v>
      </c>
      <c r="AD29" s="5">
        <f t="shared" si="10"/>
        <v>-0.49999875096119045</v>
      </c>
      <c r="AE29" s="5">
        <f t="shared" si="10"/>
        <v>-0.70710565691939842</v>
      </c>
      <c r="AF29" s="5">
        <f t="shared" si="10"/>
        <v>-0.86602458113266167</v>
      </c>
      <c r="AG29" s="5">
        <f t="shared" si="10"/>
        <v>-0.96592547973268661</v>
      </c>
      <c r="AH29" s="5">
        <f t="shared" si="10"/>
        <v>-1.0000002830092338</v>
      </c>
      <c r="AI29" s="5">
        <f t="shared" si="10"/>
        <v>-0.96592685333070594</v>
      </c>
      <c r="AJ29" s="5">
        <f t="shared" si="11"/>
        <v>-0.86602723472042253</v>
      </c>
      <c r="AK29" s="5">
        <f t="shared" si="6"/>
        <v>-0.70710940965958391</v>
      </c>
      <c r="AL29" s="5">
        <f t="shared" si="6"/>
        <v>-0.50000334711118821</v>
      </c>
      <c r="AM29" s="5">
        <f t="shared" si="6"/>
        <v>-0.25882295927224092</v>
      </c>
      <c r="AN29" s="5">
        <f t="shared" si="6"/>
        <v>-4.2633974449615164E-6</v>
      </c>
    </row>
    <row r="30" spans="1:40">
      <c r="A30" s="4">
        <f t="shared" si="8"/>
        <v>0</v>
      </c>
      <c r="C30" s="4">
        <f t="shared" si="9"/>
        <v>-0.26179916666666664</v>
      </c>
      <c r="D30" s="5">
        <f t="shared" si="12"/>
        <v>-4.2960443396366385E-6</v>
      </c>
      <c r="E30" s="5">
        <f t="shared" si="12"/>
        <v>-0.25882299191913555</v>
      </c>
      <c r="F30" s="5">
        <f t="shared" si="12"/>
        <v>-0.50000337975808296</v>
      </c>
      <c r="G30" s="5">
        <f t="shared" si="12"/>
        <v>-0.70710944230647865</v>
      </c>
      <c r="H30" s="5">
        <f t="shared" si="12"/>
        <v>-0.86602726736731728</v>
      </c>
      <c r="I30" s="5">
        <f t="shared" si="12"/>
        <v>-0.96592688597760068</v>
      </c>
      <c r="J30" s="5">
        <f t="shared" si="12"/>
        <v>-1.0000003156561283</v>
      </c>
      <c r="K30" s="5">
        <f t="shared" si="12"/>
        <v>-0.96592551237958135</v>
      </c>
      <c r="L30" s="5">
        <f t="shared" si="12"/>
        <v>-0.86602461377955642</v>
      </c>
      <c r="M30" s="5">
        <f t="shared" si="12"/>
        <v>-0.70710568956629316</v>
      </c>
      <c r="N30" s="5">
        <f t="shared" si="12"/>
        <v>-0.49999878360808508</v>
      </c>
      <c r="O30" s="5">
        <f t="shared" si="12"/>
        <v>-0.25881786557882674</v>
      </c>
      <c r="P30" s="5">
        <f t="shared" si="12"/>
        <v>1.0111352475083401E-6</v>
      </c>
      <c r="Q30" s="5">
        <f t="shared" si="12"/>
        <v>0.2588197974305943</v>
      </c>
      <c r="R30" s="5">
        <f t="shared" si="12"/>
        <v>0.50000045036554608</v>
      </c>
      <c r="S30" s="5">
        <f t="shared" si="12"/>
        <v>0.70710693461957708</v>
      </c>
      <c r="T30" s="5">
        <f t="shared" si="10"/>
        <v>0.86602530925718757</v>
      </c>
      <c r="U30" s="5">
        <f t="shared" si="10"/>
        <v>0.96592556786269346</v>
      </c>
      <c r="V30" s="5">
        <f t="shared" si="10"/>
        <v>0.9999996843403508</v>
      </c>
      <c r="W30" s="5">
        <f t="shared" si="10"/>
        <v>0.96592556786269346</v>
      </c>
      <c r="X30" s="5">
        <f t="shared" si="10"/>
        <v>0.86602530925718757</v>
      </c>
      <c r="Y30" s="5">
        <f t="shared" si="10"/>
        <v>0.70710693461957708</v>
      </c>
      <c r="Z30" s="5">
        <f t="shared" si="10"/>
        <v>0.50000045036554608</v>
      </c>
      <c r="AA30" s="5">
        <f t="shared" si="10"/>
        <v>0.2588197974305943</v>
      </c>
      <c r="AB30" s="5">
        <f t="shared" si="10"/>
        <v>1.0111352475083401E-6</v>
      </c>
      <c r="AC30" s="5">
        <f t="shared" si="10"/>
        <v>-0.25881786557882674</v>
      </c>
      <c r="AD30" s="5">
        <f t="shared" si="10"/>
        <v>-0.49999878360808508</v>
      </c>
      <c r="AE30" s="5">
        <f t="shared" si="10"/>
        <v>-0.70710568956629316</v>
      </c>
      <c r="AF30" s="5">
        <f t="shared" si="10"/>
        <v>-0.86602461377955642</v>
      </c>
      <c r="AG30" s="5">
        <f t="shared" si="10"/>
        <v>-0.96592551237958135</v>
      </c>
      <c r="AH30" s="5">
        <f t="shared" si="10"/>
        <v>-1.0000003156561283</v>
      </c>
      <c r="AI30" s="5">
        <f t="shared" si="10"/>
        <v>-0.96592688597760068</v>
      </c>
      <c r="AJ30" s="5">
        <f t="shared" si="11"/>
        <v>-0.86602726736731728</v>
      </c>
      <c r="AK30" s="5">
        <f t="shared" si="6"/>
        <v>-0.70710944230647865</v>
      </c>
      <c r="AL30" s="5">
        <f t="shared" si="6"/>
        <v>-0.50000337975808296</v>
      </c>
      <c r="AM30" s="5">
        <f t="shared" si="6"/>
        <v>-0.25882299191913555</v>
      </c>
      <c r="AN30" s="5">
        <f t="shared" si="6"/>
        <v>-4.2960443396366385E-6</v>
      </c>
    </row>
    <row r="31" spans="1:40">
      <c r="A31" s="4">
        <f t="shared" si="8"/>
        <v>1</v>
      </c>
      <c r="C31" s="4">
        <f t="shared" si="9"/>
        <v>0</v>
      </c>
      <c r="D31" s="5">
        <f t="shared" si="12"/>
        <v>-4.3071795870055834E-6</v>
      </c>
      <c r="E31" s="5">
        <f t="shared" si="12"/>
        <v>-0.25882300305438294</v>
      </c>
      <c r="F31" s="5">
        <f t="shared" si="12"/>
        <v>-0.50000339089333035</v>
      </c>
      <c r="G31" s="5">
        <f t="shared" si="12"/>
        <v>-0.70710945344172604</v>
      </c>
      <c r="H31" s="5">
        <f t="shared" si="12"/>
        <v>-0.86602727850256467</v>
      </c>
      <c r="I31" s="5">
        <f t="shared" si="12"/>
        <v>-0.96592689711284807</v>
      </c>
      <c r="J31" s="5">
        <f t="shared" si="12"/>
        <v>-1.0000003267913757</v>
      </c>
      <c r="K31" s="5">
        <f t="shared" si="12"/>
        <v>-0.96592552351482874</v>
      </c>
      <c r="L31" s="5">
        <f t="shared" si="12"/>
        <v>-0.86602462491480381</v>
      </c>
      <c r="M31" s="5">
        <f t="shared" si="12"/>
        <v>-0.70710570070154055</v>
      </c>
      <c r="N31" s="5">
        <f t="shared" si="12"/>
        <v>-0.49999879474333248</v>
      </c>
      <c r="O31" s="5">
        <f t="shared" si="12"/>
        <v>-0.25881787671407414</v>
      </c>
      <c r="P31" s="5">
        <f t="shared" si="12"/>
        <v>1.0000000001393947E-6</v>
      </c>
      <c r="Q31" s="5">
        <f t="shared" si="12"/>
        <v>0.25881978629534691</v>
      </c>
      <c r="R31" s="5">
        <f t="shared" si="12"/>
        <v>0.50000043923029869</v>
      </c>
      <c r="S31" s="5">
        <f t="shared" si="12"/>
        <v>0.70710692348432969</v>
      </c>
      <c r="T31" s="5">
        <f t="shared" si="10"/>
        <v>0.86602529812194018</v>
      </c>
      <c r="U31" s="5">
        <f t="shared" si="10"/>
        <v>0.96592555672744607</v>
      </c>
      <c r="V31" s="5">
        <f t="shared" si="10"/>
        <v>0.99999967320510341</v>
      </c>
      <c r="W31" s="5">
        <f t="shared" si="10"/>
        <v>0.96592555672744607</v>
      </c>
      <c r="X31" s="5">
        <f t="shared" si="10"/>
        <v>0.86602529812194018</v>
      </c>
      <c r="Y31" s="5">
        <f t="shared" si="10"/>
        <v>0.70710692348432969</v>
      </c>
      <c r="Z31" s="5">
        <f t="shared" si="10"/>
        <v>0.50000043923029869</v>
      </c>
      <c r="AA31" s="5">
        <f t="shared" si="10"/>
        <v>0.25881978629534691</v>
      </c>
      <c r="AB31" s="5">
        <f t="shared" si="10"/>
        <v>1.0000000001393947E-6</v>
      </c>
      <c r="AC31" s="5">
        <f t="shared" si="10"/>
        <v>-0.25881787671407414</v>
      </c>
      <c r="AD31" s="5">
        <f t="shared" si="10"/>
        <v>-0.49999879474333248</v>
      </c>
      <c r="AE31" s="5">
        <f t="shared" si="10"/>
        <v>-0.70710570070154055</v>
      </c>
      <c r="AF31" s="5">
        <f t="shared" si="10"/>
        <v>-0.86602462491480381</v>
      </c>
      <c r="AG31" s="5">
        <f t="shared" si="10"/>
        <v>-0.96592552351482874</v>
      </c>
      <c r="AH31" s="5">
        <f t="shared" si="10"/>
        <v>-1.0000003267913757</v>
      </c>
      <c r="AI31" s="5">
        <f t="shared" si="10"/>
        <v>-0.96592689711284807</v>
      </c>
      <c r="AJ31" s="5">
        <f t="shared" si="11"/>
        <v>-0.86602727850256467</v>
      </c>
      <c r="AK31" s="5">
        <f t="shared" si="6"/>
        <v>-0.70710945344172604</v>
      </c>
      <c r="AL31" s="5">
        <f t="shared" si="6"/>
        <v>-0.50000339089333035</v>
      </c>
      <c r="AM31" s="5">
        <f t="shared" si="6"/>
        <v>-0.25882300305438294</v>
      </c>
      <c r="AN31" s="5">
        <f t="shared" si="6"/>
        <v>-4.3071795870055834E-6</v>
      </c>
    </row>
    <row r="32" spans="1:40">
      <c r="A32" s="4">
        <f t="shared" si="8"/>
        <v>2</v>
      </c>
      <c r="C32" s="4">
        <f t="shared" si="9"/>
        <v>0.26179916666666664</v>
      </c>
      <c r="D32" s="5">
        <f t="shared" si="12"/>
        <v>-4.2960443396366385E-6</v>
      </c>
      <c r="E32" s="5">
        <f t="shared" si="12"/>
        <v>-0.25882299191913555</v>
      </c>
      <c r="F32" s="5">
        <f t="shared" si="12"/>
        <v>-0.50000337975808296</v>
      </c>
      <c r="G32" s="5">
        <f t="shared" si="12"/>
        <v>-0.70710944230647865</v>
      </c>
      <c r="H32" s="5">
        <f t="shared" si="12"/>
        <v>-0.86602726736731728</v>
      </c>
      <c r="I32" s="5">
        <f t="shared" si="12"/>
        <v>-0.96592688597760068</v>
      </c>
      <c r="J32" s="5">
        <f t="shared" si="12"/>
        <v>-1.0000003156561283</v>
      </c>
      <c r="K32" s="5">
        <f t="shared" si="12"/>
        <v>-0.96592551237958135</v>
      </c>
      <c r="L32" s="5">
        <f t="shared" si="12"/>
        <v>-0.86602461377955642</v>
      </c>
      <c r="M32" s="5">
        <f t="shared" si="12"/>
        <v>-0.70710568956629316</v>
      </c>
      <c r="N32" s="5">
        <f t="shared" si="12"/>
        <v>-0.49999878360808508</v>
      </c>
      <c r="O32" s="5">
        <f t="shared" si="12"/>
        <v>-0.25881786557882674</v>
      </c>
      <c r="P32" s="5">
        <f t="shared" si="12"/>
        <v>1.0111352475083401E-6</v>
      </c>
      <c r="Q32" s="5">
        <f t="shared" si="12"/>
        <v>0.2588197974305943</v>
      </c>
      <c r="R32" s="5">
        <f t="shared" si="12"/>
        <v>0.50000045036554608</v>
      </c>
      <c r="S32" s="5">
        <f t="shared" si="12"/>
        <v>0.70710693461957708</v>
      </c>
      <c r="T32" s="5">
        <f t="shared" si="10"/>
        <v>0.86602530925718757</v>
      </c>
      <c r="U32" s="5">
        <f t="shared" si="10"/>
        <v>0.96592556786269346</v>
      </c>
      <c r="V32" s="5">
        <f t="shared" si="10"/>
        <v>0.9999996843403508</v>
      </c>
      <c r="W32" s="5">
        <f t="shared" si="10"/>
        <v>0.96592556786269346</v>
      </c>
      <c r="X32" s="5">
        <f t="shared" si="10"/>
        <v>0.86602530925718757</v>
      </c>
      <c r="Y32" s="5">
        <f t="shared" si="10"/>
        <v>0.70710693461957708</v>
      </c>
      <c r="Z32" s="5">
        <f t="shared" si="10"/>
        <v>0.50000045036554608</v>
      </c>
      <c r="AA32" s="5">
        <f t="shared" si="10"/>
        <v>0.2588197974305943</v>
      </c>
      <c r="AB32" s="5">
        <f t="shared" si="10"/>
        <v>1.0111352475083401E-6</v>
      </c>
      <c r="AC32" s="5">
        <f t="shared" si="10"/>
        <v>-0.25881786557882674</v>
      </c>
      <c r="AD32" s="5">
        <f t="shared" si="10"/>
        <v>-0.49999878360808508</v>
      </c>
      <c r="AE32" s="5">
        <f t="shared" si="10"/>
        <v>-0.70710568956629316</v>
      </c>
      <c r="AF32" s="5">
        <f t="shared" si="10"/>
        <v>-0.86602461377955642</v>
      </c>
      <c r="AG32" s="5">
        <f t="shared" si="10"/>
        <v>-0.96592551237958135</v>
      </c>
      <c r="AH32" s="5">
        <f t="shared" si="10"/>
        <v>-1.0000003156561283</v>
      </c>
      <c r="AI32" s="5">
        <f t="shared" si="10"/>
        <v>-0.96592688597760068</v>
      </c>
      <c r="AJ32" s="5">
        <f t="shared" si="11"/>
        <v>-0.86602726736731728</v>
      </c>
      <c r="AK32" s="5">
        <f t="shared" si="11"/>
        <v>-0.70710944230647865</v>
      </c>
      <c r="AL32" s="5">
        <f t="shared" si="11"/>
        <v>-0.50000337975808296</v>
      </c>
      <c r="AM32" s="5">
        <f t="shared" si="11"/>
        <v>-0.25882299191913555</v>
      </c>
      <c r="AN32" s="5">
        <f t="shared" si="11"/>
        <v>-4.2960443396366385E-6</v>
      </c>
    </row>
    <row r="33" spans="1:40">
      <c r="A33" s="4">
        <f t="shared" si="8"/>
        <v>3</v>
      </c>
      <c r="C33" s="4">
        <f t="shared" si="9"/>
        <v>0.52359833333333328</v>
      </c>
      <c r="D33" s="5">
        <f t="shared" si="12"/>
        <v>-4.2633974449615164E-6</v>
      </c>
      <c r="E33" s="5">
        <f t="shared" si="12"/>
        <v>-0.25882295927224092</v>
      </c>
      <c r="F33" s="5">
        <f t="shared" si="12"/>
        <v>-0.50000334711118821</v>
      </c>
      <c r="G33" s="5">
        <f t="shared" si="12"/>
        <v>-0.70710940965958391</v>
      </c>
      <c r="H33" s="5">
        <f t="shared" si="12"/>
        <v>-0.86602723472042253</v>
      </c>
      <c r="I33" s="5">
        <f t="shared" si="12"/>
        <v>-0.96592685333070594</v>
      </c>
      <c r="J33" s="5">
        <f t="shared" si="12"/>
        <v>-1.0000002830092338</v>
      </c>
      <c r="K33" s="5">
        <f t="shared" si="12"/>
        <v>-0.96592547973268661</v>
      </c>
      <c r="L33" s="5">
        <f t="shared" si="12"/>
        <v>-0.86602458113266167</v>
      </c>
      <c r="M33" s="5">
        <f t="shared" si="12"/>
        <v>-0.70710565691939842</v>
      </c>
      <c r="N33" s="5">
        <f t="shared" si="12"/>
        <v>-0.49999875096119045</v>
      </c>
      <c r="O33" s="5">
        <f t="shared" si="12"/>
        <v>-0.25881783293193211</v>
      </c>
      <c r="P33" s="5">
        <f t="shared" si="12"/>
        <v>1.0437821421834621E-6</v>
      </c>
      <c r="Q33" s="5">
        <f t="shared" si="12"/>
        <v>0.25881983007748893</v>
      </c>
      <c r="R33" s="5">
        <f t="shared" si="12"/>
        <v>0.50000048301244082</v>
      </c>
      <c r="S33" s="5">
        <f t="shared" si="12"/>
        <v>0.70710696726647182</v>
      </c>
      <c r="T33" s="5">
        <f t="shared" si="10"/>
        <v>0.86602534190408231</v>
      </c>
      <c r="U33" s="5">
        <f t="shared" si="10"/>
        <v>0.9659256005095882</v>
      </c>
      <c r="V33" s="5">
        <f t="shared" si="10"/>
        <v>0.99999971698724555</v>
      </c>
      <c r="W33" s="5">
        <f t="shared" si="10"/>
        <v>0.9659256005095882</v>
      </c>
      <c r="X33" s="5">
        <f t="shared" si="10"/>
        <v>0.86602534190408231</v>
      </c>
      <c r="Y33" s="5">
        <f t="shared" si="10"/>
        <v>0.70710696726647182</v>
      </c>
      <c r="Z33" s="5">
        <f t="shared" si="10"/>
        <v>0.50000048301244082</v>
      </c>
      <c r="AA33" s="5">
        <f t="shared" si="10"/>
        <v>0.25881983007748893</v>
      </c>
      <c r="AB33" s="5">
        <f t="shared" si="10"/>
        <v>1.0437821421834621E-6</v>
      </c>
      <c r="AC33" s="5">
        <f t="shared" si="10"/>
        <v>-0.25881783293193211</v>
      </c>
      <c r="AD33" s="5">
        <f t="shared" si="10"/>
        <v>-0.49999875096119045</v>
      </c>
      <c r="AE33" s="5">
        <f t="shared" si="10"/>
        <v>-0.70710565691939842</v>
      </c>
      <c r="AF33" s="5">
        <f t="shared" si="10"/>
        <v>-0.86602458113266167</v>
      </c>
      <c r="AG33" s="5">
        <f t="shared" si="10"/>
        <v>-0.96592547973268661</v>
      </c>
      <c r="AH33" s="5">
        <f t="shared" si="10"/>
        <v>-1.0000002830092338</v>
      </c>
      <c r="AI33" s="5">
        <f t="shared" si="10"/>
        <v>-0.96592685333070594</v>
      </c>
      <c r="AJ33" s="5">
        <f t="shared" si="11"/>
        <v>-0.86602723472042253</v>
      </c>
      <c r="AK33" s="5">
        <f t="shared" si="11"/>
        <v>-0.70710940965958391</v>
      </c>
      <c r="AL33" s="5">
        <f t="shared" si="11"/>
        <v>-0.50000334711118821</v>
      </c>
      <c r="AM33" s="5">
        <f t="shared" si="11"/>
        <v>-0.25882295927224092</v>
      </c>
      <c r="AN33" s="5">
        <f t="shared" si="11"/>
        <v>-4.2633974449615164E-6</v>
      </c>
    </row>
    <row r="34" spans="1:40">
      <c r="A34" s="4">
        <f t="shared" si="8"/>
        <v>4</v>
      </c>
      <c r="C34" s="4">
        <f t="shared" si="9"/>
        <v>0.78539749999999997</v>
      </c>
      <c r="D34" s="5">
        <f t="shared" si="12"/>
        <v>-4.2114637311638052E-6</v>
      </c>
      <c r="E34" s="5">
        <f t="shared" si="12"/>
        <v>-0.25882290733852709</v>
      </c>
      <c r="F34" s="5">
        <f t="shared" si="12"/>
        <v>-0.50000329517747444</v>
      </c>
      <c r="G34" s="5">
        <f t="shared" si="12"/>
        <v>-0.70710935772587014</v>
      </c>
      <c r="H34" s="5">
        <f t="shared" si="12"/>
        <v>-0.86602718278670876</v>
      </c>
      <c r="I34" s="5">
        <f t="shared" si="12"/>
        <v>-0.96592680139699216</v>
      </c>
      <c r="J34" s="5">
        <f t="shared" si="12"/>
        <v>-1.0000002310755201</v>
      </c>
      <c r="K34" s="5">
        <f t="shared" si="12"/>
        <v>-0.96592542779897284</v>
      </c>
      <c r="L34" s="5">
        <f t="shared" si="12"/>
        <v>-0.8660245291989479</v>
      </c>
      <c r="M34" s="5">
        <f t="shared" si="12"/>
        <v>-0.70710560498568464</v>
      </c>
      <c r="N34" s="5">
        <f t="shared" si="12"/>
        <v>-0.49999869902747662</v>
      </c>
      <c r="O34" s="5">
        <f t="shared" si="12"/>
        <v>-0.25881778099821828</v>
      </c>
      <c r="P34" s="5">
        <f t="shared" si="12"/>
        <v>1.0957158559811731E-6</v>
      </c>
      <c r="Q34" s="5">
        <f t="shared" si="12"/>
        <v>0.25881988201120276</v>
      </c>
      <c r="R34" s="5">
        <f t="shared" si="12"/>
        <v>0.5000005349461546</v>
      </c>
      <c r="S34" s="5">
        <f t="shared" si="12"/>
        <v>0.70710701920018559</v>
      </c>
      <c r="T34" s="5">
        <f t="shared" si="10"/>
        <v>0.86602539383779609</v>
      </c>
      <c r="U34" s="5">
        <f t="shared" si="10"/>
        <v>0.96592565244330197</v>
      </c>
      <c r="V34" s="5">
        <f t="shared" si="10"/>
        <v>0.99999976892095932</v>
      </c>
      <c r="W34" s="5">
        <f t="shared" si="10"/>
        <v>0.96592565244330197</v>
      </c>
      <c r="X34" s="5">
        <f t="shared" si="10"/>
        <v>0.86602539383779609</v>
      </c>
      <c r="Y34" s="5">
        <f t="shared" si="10"/>
        <v>0.70710701920018559</v>
      </c>
      <c r="Z34" s="5">
        <f t="shared" si="10"/>
        <v>0.5000005349461546</v>
      </c>
      <c r="AA34" s="5">
        <f t="shared" si="10"/>
        <v>0.25881988201120276</v>
      </c>
      <c r="AB34" s="5">
        <f t="shared" si="10"/>
        <v>1.0957158559811731E-6</v>
      </c>
      <c r="AC34" s="5">
        <f t="shared" si="10"/>
        <v>-0.25881778099821828</v>
      </c>
      <c r="AD34" s="5">
        <f t="shared" si="10"/>
        <v>-0.49999869902747662</v>
      </c>
      <c r="AE34" s="5">
        <f t="shared" si="10"/>
        <v>-0.70710560498568464</v>
      </c>
      <c r="AF34" s="5">
        <f t="shared" si="10"/>
        <v>-0.8660245291989479</v>
      </c>
      <c r="AG34" s="5">
        <f t="shared" si="10"/>
        <v>-0.96592542779897284</v>
      </c>
      <c r="AH34" s="5">
        <f t="shared" si="10"/>
        <v>-1.0000002310755201</v>
      </c>
      <c r="AI34" s="5">
        <f t="shared" si="10"/>
        <v>-0.96592680139699216</v>
      </c>
      <c r="AJ34" s="5">
        <f t="shared" si="11"/>
        <v>-0.86602718278670876</v>
      </c>
      <c r="AK34" s="5">
        <f t="shared" si="11"/>
        <v>-0.70710935772587014</v>
      </c>
      <c r="AL34" s="5">
        <f t="shared" si="11"/>
        <v>-0.50000329517747444</v>
      </c>
      <c r="AM34" s="5">
        <f t="shared" si="11"/>
        <v>-0.25882290733852709</v>
      </c>
      <c r="AN34" s="5">
        <f t="shared" si="11"/>
        <v>-4.2114637311638052E-6</v>
      </c>
    </row>
    <row r="35" spans="1:40">
      <c r="A35" s="4">
        <f t="shared" si="8"/>
        <v>5</v>
      </c>
      <c r="C35" s="4">
        <f t="shared" si="9"/>
        <v>1.0471966666666666</v>
      </c>
      <c r="D35" s="5">
        <f t="shared" si="12"/>
        <v>-4.1437823890696265E-6</v>
      </c>
      <c r="E35" s="5">
        <f t="shared" si="12"/>
        <v>-0.258822839657185</v>
      </c>
      <c r="F35" s="5">
        <f t="shared" si="12"/>
        <v>-0.50000322749613235</v>
      </c>
      <c r="G35" s="5">
        <f t="shared" si="12"/>
        <v>-0.70710929004452805</v>
      </c>
      <c r="H35" s="5">
        <f t="shared" si="12"/>
        <v>-0.86602711510536667</v>
      </c>
      <c r="I35" s="5">
        <f t="shared" si="12"/>
        <v>-0.96592673371565008</v>
      </c>
      <c r="J35" s="5">
        <f t="shared" si="12"/>
        <v>-1.000000163394178</v>
      </c>
      <c r="K35" s="5">
        <f t="shared" si="12"/>
        <v>-0.96592536011763075</v>
      </c>
      <c r="L35" s="5">
        <f t="shared" si="12"/>
        <v>-0.86602446151760581</v>
      </c>
      <c r="M35" s="5">
        <f t="shared" si="12"/>
        <v>-0.70710553730434256</v>
      </c>
      <c r="N35" s="5">
        <f t="shared" si="12"/>
        <v>-0.49999863134613454</v>
      </c>
      <c r="O35" s="5">
        <f t="shared" si="12"/>
        <v>-0.2588177133168762</v>
      </c>
      <c r="P35" s="5">
        <f t="shared" si="12"/>
        <v>1.1633971980753518E-6</v>
      </c>
      <c r="Q35" s="5">
        <f t="shared" si="12"/>
        <v>0.25881994969254485</v>
      </c>
      <c r="R35" s="5">
        <f t="shared" si="12"/>
        <v>0.50000060262749668</v>
      </c>
      <c r="S35" s="5">
        <f t="shared" si="12"/>
        <v>0.70710708688152768</v>
      </c>
      <c r="T35" s="5">
        <f t="shared" si="10"/>
        <v>0.86602546151913817</v>
      </c>
      <c r="U35" s="5">
        <f t="shared" si="10"/>
        <v>0.96592572012464406</v>
      </c>
      <c r="V35" s="5">
        <f t="shared" si="10"/>
        <v>0.99999983660230141</v>
      </c>
      <c r="W35" s="5">
        <f t="shared" si="10"/>
        <v>0.96592572012464406</v>
      </c>
      <c r="X35" s="5">
        <f t="shared" si="10"/>
        <v>0.86602546151913817</v>
      </c>
      <c r="Y35" s="5">
        <f t="shared" si="10"/>
        <v>0.70710708688152768</v>
      </c>
      <c r="Z35" s="5">
        <f t="shared" si="10"/>
        <v>0.50000060262749668</v>
      </c>
      <c r="AA35" s="5">
        <f t="shared" si="10"/>
        <v>0.25881994969254485</v>
      </c>
      <c r="AB35" s="5">
        <f t="shared" si="10"/>
        <v>1.1633971980753518E-6</v>
      </c>
      <c r="AC35" s="5">
        <f t="shared" si="10"/>
        <v>-0.2588177133168762</v>
      </c>
      <c r="AD35" s="5">
        <f t="shared" si="10"/>
        <v>-0.49999863134613454</v>
      </c>
      <c r="AE35" s="5">
        <f t="shared" si="10"/>
        <v>-0.70710553730434256</v>
      </c>
      <c r="AF35" s="5">
        <f t="shared" si="10"/>
        <v>-0.86602446151760581</v>
      </c>
      <c r="AG35" s="5">
        <f t="shared" si="10"/>
        <v>-0.96592536011763075</v>
      </c>
      <c r="AH35" s="5">
        <f t="shared" si="10"/>
        <v>-1.000000163394178</v>
      </c>
      <c r="AI35" s="5">
        <f t="shared" si="10"/>
        <v>-0.96592673371565008</v>
      </c>
      <c r="AJ35" s="5">
        <f t="shared" si="11"/>
        <v>-0.86602711510536667</v>
      </c>
      <c r="AK35" s="5">
        <f t="shared" si="11"/>
        <v>-0.70710929004452805</v>
      </c>
      <c r="AL35" s="5">
        <f t="shared" si="11"/>
        <v>-0.50000322749613235</v>
      </c>
      <c r="AM35" s="5">
        <f t="shared" si="11"/>
        <v>-0.258822839657185</v>
      </c>
      <c r="AN35" s="5">
        <f t="shared" si="11"/>
        <v>-4.1437823890696265E-6</v>
      </c>
    </row>
    <row r="36" spans="1:40">
      <c r="A36" s="4">
        <f t="shared" si="8"/>
        <v>6</v>
      </c>
      <c r="C36" s="4">
        <f t="shared" si="9"/>
        <v>1.3089958333333331</v>
      </c>
      <c r="D36" s="5">
        <f t="shared" si="12"/>
        <v>-4.0649657825467418E-6</v>
      </c>
      <c r="E36" s="5">
        <f t="shared" si="12"/>
        <v>-0.25882276084057848</v>
      </c>
      <c r="F36" s="5">
        <f t="shared" si="12"/>
        <v>-0.50000314867952589</v>
      </c>
      <c r="G36" s="5">
        <f t="shared" si="12"/>
        <v>-0.70710921122792159</v>
      </c>
      <c r="H36" s="5">
        <f t="shared" si="12"/>
        <v>-0.86602703628876021</v>
      </c>
      <c r="I36" s="5">
        <f t="shared" si="12"/>
        <v>-0.96592665489904361</v>
      </c>
      <c r="J36" s="5">
        <f t="shared" si="12"/>
        <v>-1.0000000845775714</v>
      </c>
      <c r="K36" s="5">
        <f t="shared" si="12"/>
        <v>-0.96592528130102429</v>
      </c>
      <c r="L36" s="5">
        <f t="shared" si="12"/>
        <v>-0.86602438270099935</v>
      </c>
      <c r="M36" s="5">
        <f t="shared" si="12"/>
        <v>-0.70710545848773609</v>
      </c>
      <c r="N36" s="5">
        <f t="shared" si="12"/>
        <v>-0.49999855252952802</v>
      </c>
      <c r="O36" s="5">
        <f t="shared" si="12"/>
        <v>-0.25881763450026968</v>
      </c>
      <c r="P36" s="5">
        <f t="shared" si="12"/>
        <v>1.2422138045982361E-6</v>
      </c>
      <c r="Q36" s="5">
        <f t="shared" si="12"/>
        <v>0.25882002850915137</v>
      </c>
      <c r="R36" s="5">
        <f t="shared" si="12"/>
        <v>0.50000068144410315</v>
      </c>
      <c r="S36" s="5">
        <f t="shared" si="12"/>
        <v>0.70710716569813414</v>
      </c>
      <c r="T36" s="5">
        <f t="shared" si="10"/>
        <v>0.86602554033574464</v>
      </c>
      <c r="U36" s="5">
        <f t="shared" si="10"/>
        <v>0.96592579894125052</v>
      </c>
      <c r="V36" s="5">
        <f t="shared" si="10"/>
        <v>0.99999991541890787</v>
      </c>
      <c r="W36" s="5">
        <f t="shared" si="10"/>
        <v>0.96592579894125052</v>
      </c>
      <c r="X36" s="5">
        <f t="shared" si="10"/>
        <v>0.86602554033574464</v>
      </c>
      <c r="Y36" s="5">
        <f t="shared" si="10"/>
        <v>0.70710716569813414</v>
      </c>
      <c r="Z36" s="5">
        <f t="shared" si="10"/>
        <v>0.50000068144410315</v>
      </c>
      <c r="AA36" s="5">
        <f t="shared" si="10"/>
        <v>0.25882002850915137</v>
      </c>
      <c r="AB36" s="5">
        <f t="shared" si="10"/>
        <v>1.2422138045982361E-6</v>
      </c>
      <c r="AC36" s="5">
        <f t="shared" si="10"/>
        <v>-0.25881763450026968</v>
      </c>
      <c r="AD36" s="5">
        <f t="shared" si="10"/>
        <v>-0.49999855252952802</v>
      </c>
      <c r="AE36" s="5">
        <f t="shared" si="10"/>
        <v>-0.70710545848773609</v>
      </c>
      <c r="AF36" s="5">
        <f t="shared" si="10"/>
        <v>-0.86602438270099935</v>
      </c>
      <c r="AG36" s="5">
        <f t="shared" si="10"/>
        <v>-0.96592528130102429</v>
      </c>
      <c r="AH36" s="5">
        <f t="shared" si="10"/>
        <v>-1.0000000845775714</v>
      </c>
      <c r="AI36" s="5">
        <f t="shared" si="10"/>
        <v>-0.96592665489904361</v>
      </c>
      <c r="AJ36" s="5">
        <f t="shared" si="11"/>
        <v>-0.86602703628876021</v>
      </c>
      <c r="AK36" s="5">
        <f t="shared" si="11"/>
        <v>-0.70710921122792159</v>
      </c>
      <c r="AL36" s="5">
        <f t="shared" si="11"/>
        <v>-0.50000314867952589</v>
      </c>
      <c r="AM36" s="5">
        <f t="shared" si="11"/>
        <v>-0.25882276084057848</v>
      </c>
      <c r="AN36" s="5">
        <f t="shared" si="11"/>
        <v>-4.0649657825467418E-6</v>
      </c>
    </row>
    <row r="37" spans="1:40">
      <c r="A37" s="4">
        <f t="shared" si="8"/>
        <v>7</v>
      </c>
      <c r="C37" s="4">
        <f t="shared" si="9"/>
        <v>1.5707949999999999</v>
      </c>
      <c r="D37" s="5">
        <f t="shared" si="12"/>
        <v>-3.9803851240572212E-6</v>
      </c>
      <c r="E37" s="5">
        <f t="shared" si="12"/>
        <v>-0.25882267625992</v>
      </c>
      <c r="F37" s="5">
        <f t="shared" si="12"/>
        <v>-0.5000030640988673</v>
      </c>
      <c r="G37" s="5">
        <f t="shared" si="12"/>
        <v>-0.707109126647263</v>
      </c>
      <c r="H37" s="5">
        <f t="shared" si="12"/>
        <v>-0.86602695170810162</v>
      </c>
      <c r="I37" s="5">
        <f t="shared" si="12"/>
        <v>-0.96592657031838502</v>
      </c>
      <c r="J37" s="5">
        <f t="shared" si="12"/>
        <v>-0.9999999999969128</v>
      </c>
      <c r="K37" s="5">
        <f t="shared" si="12"/>
        <v>-0.9659251967203657</v>
      </c>
      <c r="L37" s="5">
        <f t="shared" si="12"/>
        <v>-0.86602429812034076</v>
      </c>
      <c r="M37" s="5">
        <f t="shared" si="12"/>
        <v>-0.70710537390707751</v>
      </c>
      <c r="N37" s="5">
        <f t="shared" si="12"/>
        <v>-0.49999846794886954</v>
      </c>
      <c r="O37" s="5">
        <f t="shared" si="12"/>
        <v>-0.2588175499196112</v>
      </c>
      <c r="P37" s="5">
        <f t="shared" si="12"/>
        <v>1.3267944630877571E-6</v>
      </c>
      <c r="Q37" s="5">
        <f t="shared" si="12"/>
        <v>0.25882011308980984</v>
      </c>
      <c r="R37" s="5">
        <f t="shared" si="12"/>
        <v>0.50000076602476173</v>
      </c>
      <c r="S37" s="5">
        <f t="shared" si="12"/>
        <v>0.70710725027879273</v>
      </c>
      <c r="T37" s="5">
        <f t="shared" si="10"/>
        <v>0.86602562491640322</v>
      </c>
      <c r="U37" s="5">
        <f t="shared" si="10"/>
        <v>0.96592588352190911</v>
      </c>
      <c r="V37" s="5">
        <f t="shared" si="10"/>
        <v>0.99999999999956646</v>
      </c>
      <c r="W37" s="5">
        <f t="shared" si="10"/>
        <v>0.96592588352190911</v>
      </c>
      <c r="X37" s="5">
        <f t="shared" si="10"/>
        <v>0.86602562491640322</v>
      </c>
      <c r="Y37" s="5">
        <f t="shared" si="10"/>
        <v>0.70710725027879273</v>
      </c>
      <c r="Z37" s="5">
        <f t="shared" si="10"/>
        <v>0.50000076602476173</v>
      </c>
      <c r="AA37" s="5">
        <f t="shared" si="10"/>
        <v>0.25882011308980984</v>
      </c>
      <c r="AB37" s="5">
        <f t="shared" si="10"/>
        <v>1.3267944630877571E-6</v>
      </c>
      <c r="AC37" s="5">
        <f t="shared" si="10"/>
        <v>-0.2588175499196112</v>
      </c>
      <c r="AD37" s="5">
        <f t="shared" si="10"/>
        <v>-0.49999846794886954</v>
      </c>
      <c r="AE37" s="5">
        <f t="shared" si="10"/>
        <v>-0.70710537390707751</v>
      </c>
      <c r="AF37" s="5">
        <f t="shared" si="10"/>
        <v>-0.86602429812034076</v>
      </c>
      <c r="AG37" s="5">
        <f t="shared" si="10"/>
        <v>-0.9659251967203657</v>
      </c>
      <c r="AH37" s="5">
        <f t="shared" si="10"/>
        <v>-0.9999999999969128</v>
      </c>
      <c r="AI37" s="5">
        <f t="shared" si="10"/>
        <v>-0.96592657031838502</v>
      </c>
      <c r="AJ37" s="5">
        <f t="shared" si="11"/>
        <v>-0.86602695170810162</v>
      </c>
      <c r="AK37" s="5">
        <f t="shared" si="11"/>
        <v>-0.707109126647263</v>
      </c>
      <c r="AL37" s="5">
        <f t="shared" si="11"/>
        <v>-0.5000030640988673</v>
      </c>
      <c r="AM37" s="5">
        <f t="shared" si="11"/>
        <v>-0.25882267625992</v>
      </c>
      <c r="AN37" s="5">
        <f t="shared" si="11"/>
        <v>-3.9803851240572212E-6</v>
      </c>
    </row>
    <row r="38" spans="1:40">
      <c r="A38" s="4">
        <f t="shared" si="8"/>
        <v>8</v>
      </c>
      <c r="C38" s="4">
        <f t="shared" si="9"/>
        <v>1.8325941666666665</v>
      </c>
      <c r="D38" s="5">
        <f t="shared" si="12"/>
        <v>-3.8958044360193213E-6</v>
      </c>
      <c r="E38" s="5">
        <f t="shared" si="12"/>
        <v>-0.25882259167923194</v>
      </c>
      <c r="F38" s="5">
        <f t="shared" si="12"/>
        <v>-0.50000297951817929</v>
      </c>
      <c r="G38" s="5">
        <f t="shared" si="12"/>
        <v>-0.70710904206657499</v>
      </c>
      <c r="H38" s="5">
        <f t="shared" si="12"/>
        <v>-0.86602686712741361</v>
      </c>
      <c r="I38" s="5">
        <f t="shared" si="12"/>
        <v>-0.96592648573769702</v>
      </c>
      <c r="J38" s="5">
        <f t="shared" si="12"/>
        <v>-0.99999991541622479</v>
      </c>
      <c r="K38" s="5">
        <f t="shared" si="12"/>
        <v>-0.96592511213967769</v>
      </c>
      <c r="L38" s="5">
        <f t="shared" si="12"/>
        <v>-0.86602421353965275</v>
      </c>
      <c r="M38" s="5">
        <f t="shared" si="12"/>
        <v>-0.7071052893263895</v>
      </c>
      <c r="N38" s="5">
        <f t="shared" si="12"/>
        <v>-0.49999838336818148</v>
      </c>
      <c r="O38" s="5">
        <f t="shared" si="12"/>
        <v>-0.25881746533892314</v>
      </c>
      <c r="P38" s="5">
        <f t="shared" si="12"/>
        <v>1.4113751511256566E-6</v>
      </c>
      <c r="Q38" s="5">
        <f t="shared" si="12"/>
        <v>0.25882019767049791</v>
      </c>
      <c r="R38" s="5">
        <f t="shared" si="12"/>
        <v>0.50000085060544974</v>
      </c>
      <c r="S38" s="5">
        <f t="shared" si="12"/>
        <v>0.70710733485948074</v>
      </c>
      <c r="T38" s="5">
        <f t="shared" si="10"/>
        <v>0.86602570949709123</v>
      </c>
      <c r="U38" s="5">
        <f t="shared" si="10"/>
        <v>0.96592596810259712</v>
      </c>
      <c r="V38" s="5">
        <f t="shared" si="10"/>
        <v>1.0000000845802544</v>
      </c>
      <c r="W38" s="5">
        <f t="shared" si="10"/>
        <v>0.96592596810259712</v>
      </c>
      <c r="X38" s="5">
        <f t="shared" si="10"/>
        <v>0.86602570949709123</v>
      </c>
      <c r="Y38" s="5">
        <f t="shared" si="10"/>
        <v>0.70710733485948074</v>
      </c>
      <c r="Z38" s="5">
        <f t="shared" si="10"/>
        <v>0.50000085060544974</v>
      </c>
      <c r="AA38" s="5">
        <f t="shared" si="10"/>
        <v>0.25882019767049791</v>
      </c>
      <c r="AB38" s="5">
        <f t="shared" si="10"/>
        <v>1.4113751511256566E-6</v>
      </c>
      <c r="AC38" s="5">
        <f t="shared" si="10"/>
        <v>-0.25881746533892314</v>
      </c>
      <c r="AD38" s="5">
        <f t="shared" si="10"/>
        <v>-0.49999838336818148</v>
      </c>
      <c r="AE38" s="5">
        <f t="shared" si="10"/>
        <v>-0.7071052893263895</v>
      </c>
      <c r="AF38" s="5">
        <f t="shared" si="10"/>
        <v>-0.86602421353965275</v>
      </c>
      <c r="AG38" s="5">
        <f t="shared" si="10"/>
        <v>-0.96592511213967769</v>
      </c>
      <c r="AH38" s="5">
        <f t="shared" si="10"/>
        <v>-0.99999991541622479</v>
      </c>
      <c r="AI38" s="5">
        <f t="shared" si="10"/>
        <v>-0.96592648573769702</v>
      </c>
      <c r="AJ38" s="5">
        <f t="shared" si="11"/>
        <v>-0.86602686712741361</v>
      </c>
      <c r="AK38" s="5">
        <f t="shared" si="11"/>
        <v>-0.70710904206657499</v>
      </c>
      <c r="AL38" s="5">
        <f t="shared" si="11"/>
        <v>-0.50000297951817929</v>
      </c>
      <c r="AM38" s="5">
        <f t="shared" si="11"/>
        <v>-0.25882259167923194</v>
      </c>
      <c r="AN38" s="5">
        <f t="shared" si="11"/>
        <v>-3.8958044360193213E-6</v>
      </c>
    </row>
    <row r="39" spans="1:40">
      <c r="A39" s="4">
        <f t="shared" si="8"/>
        <v>9</v>
      </c>
      <c r="C39" s="4">
        <f t="shared" si="9"/>
        <v>2.0943933333333331</v>
      </c>
      <c r="D39" s="5">
        <f t="shared" si="12"/>
        <v>-3.8169877428649704E-6</v>
      </c>
      <c r="E39" s="5">
        <f t="shared" si="12"/>
        <v>-0.25882251286253882</v>
      </c>
      <c r="F39" s="5">
        <f t="shared" si="12"/>
        <v>-0.50000290070148612</v>
      </c>
      <c r="G39" s="5">
        <f t="shared" si="12"/>
        <v>-0.70710896324988182</v>
      </c>
      <c r="H39" s="5">
        <f t="shared" si="12"/>
        <v>-0.86602678831072044</v>
      </c>
      <c r="I39" s="5">
        <f t="shared" si="12"/>
        <v>-0.96592640692100384</v>
      </c>
      <c r="J39" s="5">
        <f t="shared" si="12"/>
        <v>-0.99999983659953162</v>
      </c>
      <c r="K39" s="5">
        <f t="shared" si="12"/>
        <v>-0.96592503332298452</v>
      </c>
      <c r="L39" s="5">
        <f t="shared" si="12"/>
        <v>-0.86602413472295958</v>
      </c>
      <c r="M39" s="5">
        <f t="shared" si="12"/>
        <v>-0.70710521050969632</v>
      </c>
      <c r="N39" s="5">
        <f t="shared" si="12"/>
        <v>-0.49999830455148836</v>
      </c>
      <c r="O39" s="5">
        <f t="shared" si="12"/>
        <v>-0.25881738652223002</v>
      </c>
      <c r="P39" s="5">
        <f t="shared" si="12"/>
        <v>1.4901918442800073E-6</v>
      </c>
      <c r="Q39" s="5">
        <f t="shared" si="12"/>
        <v>0.25882027648719103</v>
      </c>
      <c r="R39" s="5">
        <f t="shared" si="12"/>
        <v>0.50000092942214291</v>
      </c>
      <c r="S39" s="5">
        <f t="shared" si="12"/>
        <v>0.70710741367617391</v>
      </c>
      <c r="T39" s="5">
        <f t="shared" si="10"/>
        <v>0.86602578831378441</v>
      </c>
      <c r="U39" s="5">
        <f t="shared" si="10"/>
        <v>0.96592604691929029</v>
      </c>
      <c r="V39" s="5">
        <f t="shared" si="10"/>
        <v>1.0000001633969475</v>
      </c>
      <c r="W39" s="5">
        <f t="shared" si="10"/>
        <v>0.96592604691929029</v>
      </c>
      <c r="X39" s="5">
        <f t="shared" si="10"/>
        <v>0.86602578831378441</v>
      </c>
      <c r="Y39" s="5">
        <f t="shared" si="10"/>
        <v>0.70710741367617391</v>
      </c>
      <c r="Z39" s="5">
        <f t="shared" si="10"/>
        <v>0.50000092942214291</v>
      </c>
      <c r="AA39" s="5">
        <f t="shared" si="10"/>
        <v>0.25882027648719103</v>
      </c>
      <c r="AB39" s="5">
        <f t="shared" si="10"/>
        <v>1.4901918442800073E-6</v>
      </c>
      <c r="AC39" s="5">
        <f t="shared" si="10"/>
        <v>-0.25881738652223002</v>
      </c>
      <c r="AD39" s="5">
        <f t="shared" si="10"/>
        <v>-0.49999830455148836</v>
      </c>
      <c r="AE39" s="5">
        <f t="shared" si="10"/>
        <v>-0.70710521050969632</v>
      </c>
      <c r="AF39" s="5">
        <f t="shared" si="10"/>
        <v>-0.86602413472295958</v>
      </c>
      <c r="AG39" s="5">
        <f t="shared" si="10"/>
        <v>-0.96592503332298452</v>
      </c>
      <c r="AH39" s="5">
        <f t="shared" si="10"/>
        <v>-0.99999983659953162</v>
      </c>
      <c r="AI39" s="5">
        <f t="shared" si="10"/>
        <v>-0.96592640692100384</v>
      </c>
      <c r="AJ39" s="5">
        <f t="shared" si="11"/>
        <v>-0.86602678831072044</v>
      </c>
      <c r="AK39" s="5">
        <f t="shared" si="11"/>
        <v>-0.70710896324988182</v>
      </c>
      <c r="AL39" s="5">
        <f t="shared" si="11"/>
        <v>-0.50000290070148612</v>
      </c>
      <c r="AM39" s="5">
        <f t="shared" si="11"/>
        <v>-0.25882251286253882</v>
      </c>
      <c r="AN39" s="5">
        <f t="shared" si="11"/>
        <v>-3.8169877428649704E-6</v>
      </c>
    </row>
    <row r="40" spans="1:40">
      <c r="A40" s="4">
        <f t="shared" si="8"/>
        <v>10</v>
      </c>
      <c r="C40" s="4">
        <f t="shared" si="9"/>
        <v>2.3561924999999997</v>
      </c>
      <c r="D40" s="5">
        <f t="shared" si="12"/>
        <v>-3.749306262960019E-6</v>
      </c>
      <c r="E40" s="5">
        <f t="shared" si="12"/>
        <v>-0.2588224451810589</v>
      </c>
      <c r="F40" s="5">
        <f t="shared" si="12"/>
        <v>-0.50000283302000625</v>
      </c>
      <c r="G40" s="5">
        <f t="shared" si="12"/>
        <v>-0.70710889556840195</v>
      </c>
      <c r="H40" s="5">
        <f t="shared" si="12"/>
        <v>-0.86602672062924058</v>
      </c>
      <c r="I40" s="5">
        <f t="shared" si="12"/>
        <v>-0.96592633923952398</v>
      </c>
      <c r="J40" s="5">
        <f t="shared" si="12"/>
        <v>-0.99999976891805176</v>
      </c>
      <c r="K40" s="5">
        <f t="shared" si="12"/>
        <v>-0.96592496564150465</v>
      </c>
      <c r="L40" s="5">
        <f t="shared" si="12"/>
        <v>-0.86602406704147972</v>
      </c>
      <c r="M40" s="5">
        <f t="shared" si="12"/>
        <v>-0.70710514282821646</v>
      </c>
      <c r="N40" s="5">
        <f t="shared" si="12"/>
        <v>-0.49999823687000844</v>
      </c>
      <c r="O40" s="5">
        <f t="shared" si="12"/>
        <v>-0.2588173188407501</v>
      </c>
      <c r="P40" s="5">
        <f t="shared" si="12"/>
        <v>1.5578733241849591E-6</v>
      </c>
      <c r="Q40" s="5">
        <f t="shared" si="12"/>
        <v>0.25882034416867095</v>
      </c>
      <c r="R40" s="5">
        <f t="shared" si="12"/>
        <v>0.50000099710362278</v>
      </c>
      <c r="S40" s="5">
        <f t="shared" si="12"/>
        <v>0.70710748135765378</v>
      </c>
      <c r="T40" s="5">
        <f t="shared" si="10"/>
        <v>0.86602585599526427</v>
      </c>
      <c r="U40" s="5">
        <f t="shared" si="10"/>
        <v>0.96592611460077016</v>
      </c>
      <c r="V40" s="5">
        <f t="shared" si="10"/>
        <v>1.0000002310784275</v>
      </c>
      <c r="W40" s="5">
        <f t="shared" si="10"/>
        <v>0.96592611460077016</v>
      </c>
      <c r="X40" s="5">
        <f t="shared" si="10"/>
        <v>0.86602585599526427</v>
      </c>
      <c r="Y40" s="5">
        <f t="shared" si="10"/>
        <v>0.70710748135765378</v>
      </c>
      <c r="Z40" s="5">
        <f t="shared" si="10"/>
        <v>0.50000099710362278</v>
      </c>
      <c r="AA40" s="5">
        <f t="shared" si="10"/>
        <v>0.25882034416867095</v>
      </c>
      <c r="AB40" s="5">
        <f t="shared" si="10"/>
        <v>1.5578733241849591E-6</v>
      </c>
      <c r="AC40" s="5">
        <f t="shared" si="10"/>
        <v>-0.2588173188407501</v>
      </c>
      <c r="AD40" s="5">
        <f t="shared" si="10"/>
        <v>-0.49999823687000844</v>
      </c>
      <c r="AE40" s="5">
        <f t="shared" si="10"/>
        <v>-0.70710514282821646</v>
      </c>
      <c r="AF40" s="5">
        <f t="shared" si="10"/>
        <v>-0.86602406704147972</v>
      </c>
      <c r="AG40" s="5">
        <f t="shared" si="10"/>
        <v>-0.96592496564150465</v>
      </c>
      <c r="AH40" s="5">
        <f t="shared" si="10"/>
        <v>-0.99999976891805176</v>
      </c>
      <c r="AI40" s="5">
        <f t="shared" si="10"/>
        <v>-0.96592633923952398</v>
      </c>
      <c r="AJ40" s="5">
        <f t="shared" si="11"/>
        <v>-0.86602672062924058</v>
      </c>
      <c r="AK40" s="5">
        <f t="shared" si="11"/>
        <v>-0.70710889556840195</v>
      </c>
      <c r="AL40" s="5">
        <f t="shared" si="11"/>
        <v>-0.50000283302000625</v>
      </c>
      <c r="AM40" s="5">
        <f t="shared" si="11"/>
        <v>-0.2588224451810589</v>
      </c>
      <c r="AN40" s="5">
        <f t="shared" si="11"/>
        <v>-3.749306262960019E-6</v>
      </c>
    </row>
    <row r="41" spans="1:40">
      <c r="A41" s="4">
        <f t="shared" si="8"/>
        <v>11</v>
      </c>
      <c r="C41" s="4">
        <f t="shared" si="9"/>
        <v>2.6179916666666663</v>
      </c>
      <c r="D41" s="5">
        <f t="shared" si="12"/>
        <v>-3.6973723695637894E-6</v>
      </c>
      <c r="E41" s="5">
        <f t="shared" si="12"/>
        <v>-0.25882239324716549</v>
      </c>
      <c r="F41" s="5">
        <f t="shared" si="12"/>
        <v>-0.50000278108611285</v>
      </c>
      <c r="G41" s="5">
        <f t="shared" si="12"/>
        <v>-0.70710884363450854</v>
      </c>
      <c r="H41" s="5">
        <f t="shared" si="12"/>
        <v>-0.86602666869534717</v>
      </c>
      <c r="I41" s="5">
        <f t="shared" si="12"/>
        <v>-0.96592628730563057</v>
      </c>
      <c r="J41" s="5">
        <f t="shared" si="12"/>
        <v>-0.99999971698415835</v>
      </c>
      <c r="K41" s="5">
        <f t="shared" si="12"/>
        <v>-0.96592491370761124</v>
      </c>
      <c r="L41" s="5">
        <f t="shared" si="12"/>
        <v>-0.86602401510758631</v>
      </c>
      <c r="M41" s="5">
        <f t="shared" si="12"/>
        <v>-0.70710509089432305</v>
      </c>
      <c r="N41" s="5">
        <f t="shared" si="12"/>
        <v>-0.49999818493611503</v>
      </c>
      <c r="O41" s="5">
        <f t="shared" si="12"/>
        <v>-0.25881726690685669</v>
      </c>
      <c r="P41" s="5">
        <f t="shared" si="12"/>
        <v>1.6098072175811887E-6</v>
      </c>
      <c r="Q41" s="5">
        <f t="shared" si="12"/>
        <v>0.25882039610256435</v>
      </c>
      <c r="R41" s="5">
        <f t="shared" si="12"/>
        <v>0.50000104903751619</v>
      </c>
      <c r="S41" s="5">
        <f t="shared" si="12"/>
        <v>0.70710753329154719</v>
      </c>
      <c r="T41" s="5">
        <f t="shared" si="10"/>
        <v>0.86602590792915768</v>
      </c>
      <c r="U41" s="5">
        <f t="shared" si="10"/>
        <v>0.96592616653466357</v>
      </c>
      <c r="V41" s="5">
        <f t="shared" si="10"/>
        <v>1.0000002830123209</v>
      </c>
      <c r="W41" s="5">
        <f t="shared" si="10"/>
        <v>0.96592616653466357</v>
      </c>
      <c r="X41" s="5">
        <f t="shared" si="10"/>
        <v>0.86602590792915768</v>
      </c>
      <c r="Y41" s="5">
        <f t="shared" si="10"/>
        <v>0.70710753329154719</v>
      </c>
      <c r="Z41" s="5">
        <f t="shared" si="10"/>
        <v>0.50000104903751619</v>
      </c>
      <c r="AA41" s="5">
        <f t="shared" si="10"/>
        <v>0.25882039610256435</v>
      </c>
      <c r="AB41" s="5">
        <f t="shared" si="10"/>
        <v>1.6098072175811887E-6</v>
      </c>
      <c r="AC41" s="5">
        <f t="shared" si="10"/>
        <v>-0.25881726690685669</v>
      </c>
      <c r="AD41" s="5">
        <f t="shared" si="10"/>
        <v>-0.49999818493611503</v>
      </c>
      <c r="AE41" s="5">
        <f t="shared" si="10"/>
        <v>-0.70710509089432305</v>
      </c>
      <c r="AF41" s="5">
        <f t="shared" si="10"/>
        <v>-0.86602401510758631</v>
      </c>
      <c r="AG41" s="5">
        <f t="shared" si="10"/>
        <v>-0.96592491370761124</v>
      </c>
      <c r="AH41" s="5">
        <f t="shared" si="10"/>
        <v>-0.99999971698415835</v>
      </c>
      <c r="AI41" s="5">
        <f t="shared" si="10"/>
        <v>-0.96592628730563057</v>
      </c>
      <c r="AJ41" s="5">
        <f t="shared" si="11"/>
        <v>-0.86602666869534717</v>
      </c>
      <c r="AK41" s="5">
        <f t="shared" si="11"/>
        <v>-0.70710884363450854</v>
      </c>
      <c r="AL41" s="5">
        <f t="shared" si="11"/>
        <v>-0.50000278108611285</v>
      </c>
      <c r="AM41" s="5">
        <f t="shared" si="11"/>
        <v>-0.25882239324716549</v>
      </c>
      <c r="AN41" s="5">
        <f t="shared" si="11"/>
        <v>-3.6973723695637894E-6</v>
      </c>
    </row>
    <row r="42" spans="1:40">
      <c r="A42" s="4">
        <f t="shared" si="8"/>
        <v>12</v>
      </c>
      <c r="C42" s="4">
        <f t="shared" si="9"/>
        <v>2.8797908333333329</v>
      </c>
      <c r="D42" s="5">
        <f t="shared" si="12"/>
        <v>-3.6647252657417246E-6</v>
      </c>
      <c r="E42" s="5">
        <f t="shared" si="12"/>
        <v>-0.2588223606000617</v>
      </c>
      <c r="F42" s="5">
        <f t="shared" si="12"/>
        <v>-0.50000274843900905</v>
      </c>
      <c r="G42" s="5">
        <f t="shared" si="12"/>
        <v>-0.70710881098740475</v>
      </c>
      <c r="H42" s="5">
        <f t="shared" si="12"/>
        <v>-0.86602663604824337</v>
      </c>
      <c r="I42" s="5">
        <f t="shared" si="12"/>
        <v>-0.96592625465852677</v>
      </c>
      <c r="J42" s="5">
        <f t="shared" si="12"/>
        <v>-0.99999968433705455</v>
      </c>
      <c r="K42" s="5">
        <f t="shared" si="12"/>
        <v>-0.96592488106050745</v>
      </c>
      <c r="L42" s="5">
        <f t="shared" si="12"/>
        <v>-0.86602398246048251</v>
      </c>
      <c r="M42" s="5">
        <f t="shared" si="12"/>
        <v>-0.70710505824721925</v>
      </c>
      <c r="N42" s="5">
        <f t="shared" si="12"/>
        <v>-0.49999815228901123</v>
      </c>
      <c r="O42" s="5">
        <f t="shared" si="12"/>
        <v>-0.25881723425975289</v>
      </c>
      <c r="P42" s="5">
        <f t="shared" si="12"/>
        <v>1.6424543214032535E-6</v>
      </c>
      <c r="Q42" s="5">
        <f t="shared" si="12"/>
        <v>0.25882042874966815</v>
      </c>
      <c r="R42" s="5">
        <f t="shared" si="12"/>
        <v>0.50000108168461999</v>
      </c>
      <c r="S42" s="5">
        <f t="shared" si="12"/>
        <v>0.70710756593865098</v>
      </c>
      <c r="T42" s="5">
        <f t="shared" si="10"/>
        <v>0.86602594057626148</v>
      </c>
      <c r="U42" s="5">
        <f t="shared" si="10"/>
        <v>0.96592619918176736</v>
      </c>
      <c r="V42" s="5">
        <f t="shared" si="10"/>
        <v>1.0000003156594248</v>
      </c>
      <c r="W42" s="5">
        <f t="shared" si="10"/>
        <v>0.96592619918176736</v>
      </c>
      <c r="X42" s="5">
        <f t="shared" si="10"/>
        <v>0.86602594057626148</v>
      </c>
      <c r="Y42" s="5">
        <f t="shared" si="10"/>
        <v>0.70710756593865098</v>
      </c>
      <c r="Z42" s="5">
        <f t="shared" si="10"/>
        <v>0.50000108168461999</v>
      </c>
      <c r="AA42" s="5">
        <f t="shared" si="10"/>
        <v>0.25882042874966815</v>
      </c>
      <c r="AB42" s="5">
        <f t="shared" si="10"/>
        <v>1.6424543214032535E-6</v>
      </c>
      <c r="AC42" s="5">
        <f t="shared" si="10"/>
        <v>-0.25881723425975289</v>
      </c>
      <c r="AD42" s="5">
        <f t="shared" si="10"/>
        <v>-0.49999815228901123</v>
      </c>
      <c r="AE42" s="5">
        <f t="shared" si="10"/>
        <v>-0.70710505824721925</v>
      </c>
      <c r="AF42" s="5">
        <f t="shared" si="10"/>
        <v>-0.86602398246048251</v>
      </c>
      <c r="AG42" s="5">
        <f t="shared" si="10"/>
        <v>-0.96592488106050745</v>
      </c>
      <c r="AH42" s="5">
        <f t="shared" si="10"/>
        <v>-0.99999968433705455</v>
      </c>
      <c r="AI42" s="5">
        <f t="shared" si="10"/>
        <v>-0.96592625465852677</v>
      </c>
      <c r="AJ42" s="5">
        <f t="shared" si="11"/>
        <v>-0.86602663604824337</v>
      </c>
      <c r="AK42" s="5">
        <f t="shared" si="11"/>
        <v>-0.70710881098740475</v>
      </c>
      <c r="AL42" s="5">
        <f t="shared" si="11"/>
        <v>-0.50000274843900905</v>
      </c>
      <c r="AM42" s="5">
        <f t="shared" si="11"/>
        <v>-0.2588223606000617</v>
      </c>
      <c r="AN42" s="5">
        <f t="shared" si="11"/>
        <v>-3.6647252657417246E-6</v>
      </c>
    </row>
    <row r="43" spans="1:40">
      <c r="A43" s="4">
        <f t="shared" si="8"/>
        <v>13</v>
      </c>
      <c r="C43" s="4">
        <f t="shared" si="9"/>
        <v>3.1415899999999999</v>
      </c>
      <c r="D43" s="5">
        <f t="shared" si="12"/>
        <v>-3.653589793930407E-6</v>
      </c>
      <c r="E43" s="5">
        <f t="shared" si="12"/>
        <v>-0.25882234946458987</v>
      </c>
      <c r="F43" s="5">
        <f t="shared" si="12"/>
        <v>-0.50000273730353717</v>
      </c>
      <c r="G43" s="5">
        <f t="shared" si="12"/>
        <v>-0.70710879985193287</v>
      </c>
      <c r="H43" s="5">
        <f t="shared" si="12"/>
        <v>-0.86602662491277149</v>
      </c>
      <c r="I43" s="5">
        <f t="shared" si="12"/>
        <v>-0.96592624352305489</v>
      </c>
      <c r="J43" s="5">
        <f t="shared" si="12"/>
        <v>-0.99999967320158267</v>
      </c>
      <c r="K43" s="5">
        <f t="shared" si="12"/>
        <v>-0.96592486992503557</v>
      </c>
      <c r="L43" s="5">
        <f t="shared" si="12"/>
        <v>-0.86602397132501063</v>
      </c>
      <c r="M43" s="5">
        <f t="shared" si="12"/>
        <v>-0.70710504711174738</v>
      </c>
      <c r="N43" s="5">
        <f t="shared" si="12"/>
        <v>-0.49999814115353941</v>
      </c>
      <c r="O43" s="5">
        <f t="shared" si="12"/>
        <v>-0.25881722312428107</v>
      </c>
      <c r="P43" s="5">
        <f t="shared" si="12"/>
        <v>1.6535897932145709E-6</v>
      </c>
      <c r="Q43" s="5">
        <f t="shared" si="12"/>
        <v>0.25882043988513997</v>
      </c>
      <c r="R43" s="5">
        <f t="shared" si="12"/>
        <v>0.50000109282009186</v>
      </c>
      <c r="S43" s="5">
        <f t="shared" si="12"/>
        <v>0.70710757707412286</v>
      </c>
      <c r="T43" s="5">
        <f t="shared" ref="T43:AI48" si="13">+IF((((((T$11-$F$1)^2)+(($C43-$F$2)^2))&lt;0.1)+((((T$11-$F$3)^2)+(($C43-$F$4)^2))&lt;0.1)),2,COS(T$11)*COS($C$4*$C$3)-COS($C43)*COS($C$4*$C$3+3.141592/2))</f>
        <v>0.86602595171173335</v>
      </c>
      <c r="U43" s="5">
        <f t="shared" si="13"/>
        <v>0.96592621031723924</v>
      </c>
      <c r="V43" s="5">
        <f t="shared" si="13"/>
        <v>1.0000003267948965</v>
      </c>
      <c r="W43" s="5">
        <f t="shared" si="13"/>
        <v>0.96592621031723924</v>
      </c>
      <c r="X43" s="5">
        <f t="shared" si="13"/>
        <v>0.86602595171173335</v>
      </c>
      <c r="Y43" s="5">
        <f t="shared" si="13"/>
        <v>0.70710757707412286</v>
      </c>
      <c r="Z43" s="5">
        <f t="shared" si="13"/>
        <v>0.50000109282009186</v>
      </c>
      <c r="AA43" s="5">
        <f t="shared" si="13"/>
        <v>0.25882043988513997</v>
      </c>
      <c r="AB43" s="5">
        <f t="shared" si="13"/>
        <v>1.6535897932145709E-6</v>
      </c>
      <c r="AC43" s="5">
        <f t="shared" si="13"/>
        <v>-0.25881722312428107</v>
      </c>
      <c r="AD43" s="5">
        <f t="shared" si="13"/>
        <v>-0.49999814115353941</v>
      </c>
      <c r="AE43" s="5">
        <f t="shared" si="13"/>
        <v>-0.70710504711174738</v>
      </c>
      <c r="AF43" s="5">
        <f t="shared" si="13"/>
        <v>-0.86602397132501063</v>
      </c>
      <c r="AG43" s="5">
        <f t="shared" si="13"/>
        <v>-0.96592486992503557</v>
      </c>
      <c r="AH43" s="5">
        <f t="shared" si="13"/>
        <v>-0.99999967320158267</v>
      </c>
      <c r="AI43" s="5">
        <f t="shared" si="13"/>
        <v>-0.96592624352305489</v>
      </c>
      <c r="AJ43" s="5">
        <f t="shared" ref="AJ43:AN48" si="14">+IF((((((AJ$11-$F$1)^2)+(($C43-$F$2)^2))&lt;0.1)+((((AJ$11-$F$3)^2)+(($C43-$F$4)^2))&lt;0.1)),2,COS(AJ$11)*COS($C$4*$C$3)-COS($C43)*COS($C$4*$C$3+3.141592/2))</f>
        <v>-0.86602662491277149</v>
      </c>
      <c r="AK43" s="5">
        <f t="shared" si="14"/>
        <v>-0.70710879985193287</v>
      </c>
      <c r="AL43" s="5">
        <f t="shared" si="14"/>
        <v>-0.50000273730353717</v>
      </c>
      <c r="AM43" s="5">
        <f t="shared" si="14"/>
        <v>-0.25882234946458987</v>
      </c>
      <c r="AN43" s="5">
        <f t="shared" si="14"/>
        <v>-3.653589793930407E-6</v>
      </c>
    </row>
    <row r="44" spans="1:40">
      <c r="A44" s="4">
        <f t="shared" si="8"/>
        <v>14</v>
      </c>
      <c r="C44" s="4">
        <f t="shared" si="9"/>
        <v>3.4033891666666665</v>
      </c>
      <c r="D44" s="5">
        <f t="shared" si="12"/>
        <v>-3.6647248168569022E-6</v>
      </c>
      <c r="E44" s="5">
        <f t="shared" si="12"/>
        <v>-0.25882236059961278</v>
      </c>
      <c r="F44" s="5">
        <f t="shared" si="12"/>
        <v>-0.50000274843856019</v>
      </c>
      <c r="G44" s="5">
        <f t="shared" si="12"/>
        <v>-0.70710881098695588</v>
      </c>
      <c r="H44" s="5">
        <f t="shared" si="12"/>
        <v>-0.86602663604779451</v>
      </c>
      <c r="I44" s="5">
        <f t="shared" si="12"/>
        <v>-0.96592625465807791</v>
      </c>
      <c r="J44" s="5">
        <f t="shared" si="12"/>
        <v>-0.99999968433660569</v>
      </c>
      <c r="K44" s="5">
        <f t="shared" si="12"/>
        <v>-0.96592488106005858</v>
      </c>
      <c r="L44" s="5">
        <f t="shared" si="12"/>
        <v>-0.86602398246003365</v>
      </c>
      <c r="M44" s="5">
        <f t="shared" si="12"/>
        <v>-0.70710505824677039</v>
      </c>
      <c r="N44" s="5">
        <f t="shared" si="12"/>
        <v>-0.49999815228856231</v>
      </c>
      <c r="O44" s="5">
        <f t="shared" si="12"/>
        <v>-0.25881723425930397</v>
      </c>
      <c r="P44" s="5">
        <f t="shared" si="12"/>
        <v>1.6424547702880761E-6</v>
      </c>
      <c r="Q44" s="5">
        <f t="shared" si="12"/>
        <v>0.25882042875011707</v>
      </c>
      <c r="R44" s="5">
        <f t="shared" si="12"/>
        <v>0.50000108168506885</v>
      </c>
      <c r="S44" s="5">
        <f t="shared" ref="S44:S48" si="15">+IF((((((S$11-$F$1)^2)+(($C44-$F$2)^2))&lt;0.1)+((((S$11-$F$3)^2)+(($C44-$F$4)^2))&lt;0.1)),2,COS(S$11)*COS($C$4*$C$3)-COS($C44)*COS($C$4*$C$3+3.141592/2))</f>
        <v>0.70710756593909985</v>
      </c>
      <c r="T44" s="5">
        <f t="shared" si="13"/>
        <v>0.86602594057671034</v>
      </c>
      <c r="U44" s="5">
        <f t="shared" si="13"/>
        <v>0.96592619918221623</v>
      </c>
      <c r="V44" s="5">
        <f t="shared" si="13"/>
        <v>1.0000003156598736</v>
      </c>
      <c r="W44" s="5">
        <f t="shared" si="13"/>
        <v>0.96592619918221623</v>
      </c>
      <c r="X44" s="5">
        <f t="shared" si="13"/>
        <v>0.86602594057671034</v>
      </c>
      <c r="Y44" s="5">
        <f t="shared" si="13"/>
        <v>0.70710756593909985</v>
      </c>
      <c r="Z44" s="5">
        <f t="shared" si="13"/>
        <v>0.50000108168506885</v>
      </c>
      <c r="AA44" s="5">
        <f t="shared" si="13"/>
        <v>0.25882042875011707</v>
      </c>
      <c r="AB44" s="5">
        <f t="shared" si="13"/>
        <v>1.6424547702880761E-6</v>
      </c>
      <c r="AC44" s="5">
        <f t="shared" si="13"/>
        <v>-0.25881723425930397</v>
      </c>
      <c r="AD44" s="5">
        <f t="shared" si="13"/>
        <v>-0.49999815228856231</v>
      </c>
      <c r="AE44" s="5">
        <f t="shared" si="13"/>
        <v>-0.70710505824677039</v>
      </c>
      <c r="AF44" s="5">
        <f t="shared" si="13"/>
        <v>-0.86602398246003365</v>
      </c>
      <c r="AG44" s="5">
        <f t="shared" si="13"/>
        <v>-0.96592488106005858</v>
      </c>
      <c r="AH44" s="5">
        <f t="shared" si="13"/>
        <v>-0.99999968433660569</v>
      </c>
      <c r="AI44" s="5">
        <f t="shared" si="13"/>
        <v>-0.96592625465807791</v>
      </c>
      <c r="AJ44" s="5">
        <f t="shared" si="14"/>
        <v>-0.86602663604779451</v>
      </c>
      <c r="AK44" s="5">
        <f t="shared" si="14"/>
        <v>-0.70710881098695588</v>
      </c>
      <c r="AL44" s="5">
        <f t="shared" si="14"/>
        <v>-0.50000274843856019</v>
      </c>
      <c r="AM44" s="5">
        <f t="shared" si="14"/>
        <v>-0.25882236059961278</v>
      </c>
      <c r="AN44" s="5">
        <f t="shared" si="14"/>
        <v>-3.6647248168569022E-6</v>
      </c>
    </row>
    <row r="45" spans="1:40">
      <c r="A45" s="4">
        <f t="shared" si="8"/>
        <v>15</v>
      </c>
      <c r="C45" s="4">
        <f t="shared" si="9"/>
        <v>3.665188333333333</v>
      </c>
      <c r="D45" s="5">
        <f t="shared" ref="D45:R48" si="16">+IF((((((D$11-$F$1)^2)+(($C45-$F$2)^2))&lt;0.1)+((((D$11-$F$3)^2)+(($C45-$F$4)^2))&lt;0.1)),2,COS(D$11)*COS($C$4*$C$3)-COS($C45)*COS($C$4*$C$3+3.141592/2))</f>
        <v>-3.6973715023848517E-6</v>
      </c>
      <c r="E45" s="5">
        <f t="shared" si="16"/>
        <v>-0.2588223932462983</v>
      </c>
      <c r="F45" s="5">
        <f t="shared" si="16"/>
        <v>-0.50000278108524565</v>
      </c>
      <c r="G45" s="5">
        <f t="shared" si="16"/>
        <v>-0.70710884363364135</v>
      </c>
      <c r="H45" s="5">
        <f t="shared" si="16"/>
        <v>-0.86602666869447997</v>
      </c>
      <c r="I45" s="5">
        <f t="shared" si="16"/>
        <v>-0.96592628730476338</v>
      </c>
      <c r="J45" s="5">
        <f t="shared" si="16"/>
        <v>-0.99999971698329115</v>
      </c>
      <c r="K45" s="5">
        <f t="shared" si="16"/>
        <v>-0.96592491370674405</v>
      </c>
      <c r="L45" s="5">
        <f t="shared" si="16"/>
        <v>-0.86602401510671911</v>
      </c>
      <c r="M45" s="5">
        <f t="shared" si="16"/>
        <v>-0.70710509089345586</v>
      </c>
      <c r="N45" s="5">
        <f t="shared" si="16"/>
        <v>-0.49999818493524784</v>
      </c>
      <c r="O45" s="5">
        <f t="shared" si="16"/>
        <v>-0.2588172669059895</v>
      </c>
      <c r="P45" s="5">
        <f t="shared" si="16"/>
        <v>1.6098080847601264E-6</v>
      </c>
      <c r="Q45" s="5">
        <f t="shared" si="16"/>
        <v>0.25882039610343155</v>
      </c>
      <c r="R45" s="5">
        <f t="shared" si="16"/>
        <v>0.50000104903838338</v>
      </c>
      <c r="S45" s="5">
        <f t="shared" si="15"/>
        <v>0.70710753329241438</v>
      </c>
      <c r="T45" s="5">
        <f t="shared" si="13"/>
        <v>0.86602590793002487</v>
      </c>
      <c r="U45" s="5">
        <f t="shared" si="13"/>
        <v>0.96592616653553076</v>
      </c>
      <c r="V45" s="5">
        <f t="shared" si="13"/>
        <v>1.000000283013188</v>
      </c>
      <c r="W45" s="5">
        <f t="shared" si="13"/>
        <v>0.96592616653553076</v>
      </c>
      <c r="X45" s="5">
        <f t="shared" si="13"/>
        <v>0.86602590793002487</v>
      </c>
      <c r="Y45" s="5">
        <f t="shared" si="13"/>
        <v>0.70710753329241438</v>
      </c>
      <c r="Z45" s="5">
        <f t="shared" si="13"/>
        <v>0.50000104903838338</v>
      </c>
      <c r="AA45" s="5">
        <f t="shared" si="13"/>
        <v>0.25882039610343155</v>
      </c>
      <c r="AB45" s="5">
        <f t="shared" si="13"/>
        <v>1.6098080847601264E-6</v>
      </c>
      <c r="AC45" s="5">
        <f t="shared" si="13"/>
        <v>-0.2588172669059895</v>
      </c>
      <c r="AD45" s="5">
        <f t="shared" si="13"/>
        <v>-0.49999818493524784</v>
      </c>
      <c r="AE45" s="5">
        <f t="shared" si="13"/>
        <v>-0.70710509089345586</v>
      </c>
      <c r="AF45" s="5">
        <f t="shared" si="13"/>
        <v>-0.86602401510671911</v>
      </c>
      <c r="AG45" s="5">
        <f t="shared" si="13"/>
        <v>-0.96592491370674405</v>
      </c>
      <c r="AH45" s="5">
        <f t="shared" si="13"/>
        <v>-0.99999971698329115</v>
      </c>
      <c r="AI45" s="5">
        <f t="shared" si="13"/>
        <v>-0.96592628730476338</v>
      </c>
      <c r="AJ45" s="5">
        <f t="shared" si="14"/>
        <v>-0.86602666869447997</v>
      </c>
      <c r="AK45" s="5">
        <f t="shared" si="14"/>
        <v>-0.70710884363364135</v>
      </c>
      <c r="AL45" s="5">
        <f t="shared" si="14"/>
        <v>-0.50000278108524565</v>
      </c>
      <c r="AM45" s="5">
        <f t="shared" si="14"/>
        <v>-0.2588223932462983</v>
      </c>
      <c r="AN45" s="5">
        <f t="shared" si="14"/>
        <v>-3.6973715023848517E-6</v>
      </c>
    </row>
    <row r="46" spans="1:40">
      <c r="A46" s="4">
        <f t="shared" si="8"/>
        <v>16</v>
      </c>
      <c r="C46" s="4">
        <f t="shared" si="9"/>
        <v>3.9269874999999996</v>
      </c>
      <c r="D46" s="5">
        <f t="shared" si="16"/>
        <v>-3.7493050365836784E-6</v>
      </c>
      <c r="E46" s="5">
        <f t="shared" si="16"/>
        <v>-0.25882244517983255</v>
      </c>
      <c r="F46" s="5">
        <f t="shared" si="16"/>
        <v>-0.5000028330187799</v>
      </c>
      <c r="G46" s="5">
        <f t="shared" si="16"/>
        <v>-0.7071088955671756</v>
      </c>
      <c r="H46" s="5">
        <f t="shared" si="16"/>
        <v>-0.86602672062801422</v>
      </c>
      <c r="I46" s="5">
        <f t="shared" si="16"/>
        <v>-0.96592633923829763</v>
      </c>
      <c r="J46" s="5">
        <f t="shared" si="16"/>
        <v>-0.9999997689168254</v>
      </c>
      <c r="K46" s="5">
        <f t="shared" si="16"/>
        <v>-0.9659249656402783</v>
      </c>
      <c r="L46" s="5">
        <f t="shared" si="16"/>
        <v>-0.86602406704025336</v>
      </c>
      <c r="M46" s="5">
        <f t="shared" si="16"/>
        <v>-0.70710514282699011</v>
      </c>
      <c r="N46" s="5">
        <f t="shared" si="16"/>
        <v>-0.49999823686878209</v>
      </c>
      <c r="O46" s="5">
        <f t="shared" si="16"/>
        <v>-0.25881731883952375</v>
      </c>
      <c r="P46" s="5">
        <f t="shared" si="16"/>
        <v>1.5578745505612997E-6</v>
      </c>
      <c r="Q46" s="5">
        <f t="shared" si="16"/>
        <v>0.2588203441698973</v>
      </c>
      <c r="R46" s="5">
        <f t="shared" si="16"/>
        <v>0.50000099710484913</v>
      </c>
      <c r="S46" s="5">
        <f t="shared" si="15"/>
        <v>0.70710748135888013</v>
      </c>
      <c r="T46" s="5">
        <f t="shared" si="13"/>
        <v>0.86602585599649062</v>
      </c>
      <c r="U46" s="5">
        <f t="shared" si="13"/>
        <v>0.96592611460199651</v>
      </c>
      <c r="V46" s="5">
        <f t="shared" si="13"/>
        <v>1.0000002310796539</v>
      </c>
      <c r="W46" s="5">
        <f t="shared" si="13"/>
        <v>0.96592611460199651</v>
      </c>
      <c r="X46" s="5">
        <f t="shared" si="13"/>
        <v>0.86602585599649062</v>
      </c>
      <c r="Y46" s="5">
        <f t="shared" si="13"/>
        <v>0.70710748135888013</v>
      </c>
      <c r="Z46" s="5">
        <f t="shared" si="13"/>
        <v>0.50000099710484913</v>
      </c>
      <c r="AA46" s="5">
        <f t="shared" si="13"/>
        <v>0.2588203441698973</v>
      </c>
      <c r="AB46" s="5">
        <f t="shared" si="13"/>
        <v>1.5578745505612997E-6</v>
      </c>
      <c r="AC46" s="5">
        <f t="shared" si="13"/>
        <v>-0.25881731883952375</v>
      </c>
      <c r="AD46" s="5">
        <f t="shared" si="13"/>
        <v>-0.49999823686878209</v>
      </c>
      <c r="AE46" s="5">
        <f t="shared" si="13"/>
        <v>-0.70710514282699011</v>
      </c>
      <c r="AF46" s="5">
        <f t="shared" si="13"/>
        <v>-0.86602406704025336</v>
      </c>
      <c r="AG46" s="5">
        <f t="shared" si="13"/>
        <v>-0.9659249656402783</v>
      </c>
      <c r="AH46" s="5">
        <f t="shared" si="13"/>
        <v>-0.9999997689168254</v>
      </c>
      <c r="AI46" s="5">
        <f t="shared" si="13"/>
        <v>-0.96592633923829763</v>
      </c>
      <c r="AJ46" s="5">
        <f t="shared" si="14"/>
        <v>-0.86602672062801422</v>
      </c>
      <c r="AK46" s="5">
        <f t="shared" si="14"/>
        <v>-0.7071088955671756</v>
      </c>
      <c r="AL46" s="5">
        <f t="shared" si="14"/>
        <v>-0.5000028330187799</v>
      </c>
      <c r="AM46" s="5">
        <f t="shared" si="14"/>
        <v>-0.25882244517983255</v>
      </c>
      <c r="AN46" s="5">
        <f t="shared" si="14"/>
        <v>-3.7493050365836784E-6</v>
      </c>
    </row>
    <row r="47" spans="1:40">
      <c r="A47" s="4">
        <f t="shared" si="8"/>
        <v>17</v>
      </c>
      <c r="C47" s="4">
        <f t="shared" si="9"/>
        <v>4.1887866666666662</v>
      </c>
      <c r="D47" s="5">
        <f t="shared" si="16"/>
        <v>-3.816986240866608E-6</v>
      </c>
      <c r="E47" s="5">
        <f t="shared" si="16"/>
        <v>-0.2588225128610368</v>
      </c>
      <c r="F47" s="5">
        <f t="shared" si="16"/>
        <v>-0.50000290069998421</v>
      </c>
      <c r="G47" s="5">
        <f t="shared" si="16"/>
        <v>-0.70710896324837991</v>
      </c>
      <c r="H47" s="5">
        <f t="shared" si="16"/>
        <v>-0.86602678830921853</v>
      </c>
      <c r="I47" s="5">
        <f t="shared" si="16"/>
        <v>-0.96592640691950193</v>
      </c>
      <c r="J47" s="5">
        <f t="shared" si="16"/>
        <v>-0.99999983659802971</v>
      </c>
      <c r="K47" s="5">
        <f t="shared" si="16"/>
        <v>-0.96592503332148261</v>
      </c>
      <c r="L47" s="5">
        <f t="shared" si="16"/>
        <v>-0.86602413472145767</v>
      </c>
      <c r="M47" s="5">
        <f t="shared" si="16"/>
        <v>-0.70710521050819442</v>
      </c>
      <c r="N47" s="5">
        <f t="shared" si="16"/>
        <v>-0.49999830454998634</v>
      </c>
      <c r="O47" s="5">
        <f t="shared" si="16"/>
        <v>-0.258817386520728</v>
      </c>
      <c r="P47" s="5">
        <f t="shared" si="16"/>
        <v>1.4901933462783703E-6</v>
      </c>
      <c r="Q47" s="5">
        <f t="shared" si="16"/>
        <v>0.25882027648869305</v>
      </c>
      <c r="R47" s="5">
        <f t="shared" si="16"/>
        <v>0.50000092942364482</v>
      </c>
      <c r="S47" s="5">
        <f t="shared" si="15"/>
        <v>0.70710741367767582</v>
      </c>
      <c r="T47" s="5">
        <f t="shared" si="13"/>
        <v>0.86602578831528632</v>
      </c>
      <c r="U47" s="5">
        <f t="shared" si="13"/>
        <v>0.9659260469207922</v>
      </c>
      <c r="V47" s="5">
        <f t="shared" si="13"/>
        <v>1.0000001633984497</v>
      </c>
      <c r="W47" s="5">
        <f t="shared" si="13"/>
        <v>0.9659260469207922</v>
      </c>
      <c r="X47" s="5">
        <f t="shared" si="13"/>
        <v>0.86602578831528632</v>
      </c>
      <c r="Y47" s="5">
        <f t="shared" si="13"/>
        <v>0.70710741367767582</v>
      </c>
      <c r="Z47" s="5">
        <f t="shared" si="13"/>
        <v>0.50000092942364482</v>
      </c>
      <c r="AA47" s="5">
        <f t="shared" si="13"/>
        <v>0.25882027648869305</v>
      </c>
      <c r="AB47" s="5">
        <f t="shared" si="13"/>
        <v>1.4901933462783703E-6</v>
      </c>
      <c r="AC47" s="5">
        <f t="shared" si="13"/>
        <v>-0.258817386520728</v>
      </c>
      <c r="AD47" s="5">
        <f t="shared" si="13"/>
        <v>-0.49999830454998634</v>
      </c>
      <c r="AE47" s="5">
        <f t="shared" si="13"/>
        <v>-0.70710521050819442</v>
      </c>
      <c r="AF47" s="5">
        <f t="shared" si="13"/>
        <v>-0.86602413472145767</v>
      </c>
      <c r="AG47" s="5">
        <f t="shared" si="13"/>
        <v>-0.96592503332148261</v>
      </c>
      <c r="AH47" s="5">
        <f t="shared" si="13"/>
        <v>-0.99999983659802971</v>
      </c>
      <c r="AI47" s="5">
        <f t="shared" si="13"/>
        <v>-0.96592640691950193</v>
      </c>
      <c r="AJ47" s="5">
        <f t="shared" si="14"/>
        <v>-0.86602678830921853</v>
      </c>
      <c r="AK47" s="5">
        <f t="shared" si="14"/>
        <v>-0.70710896324837991</v>
      </c>
      <c r="AL47" s="5">
        <f t="shared" si="14"/>
        <v>-0.50000290069998421</v>
      </c>
      <c r="AM47" s="5">
        <f t="shared" si="14"/>
        <v>-0.2588225128610368</v>
      </c>
      <c r="AN47" s="5">
        <f t="shared" si="14"/>
        <v>-3.816986240866608E-6</v>
      </c>
    </row>
    <row r="48" spans="1:40">
      <c r="A48" s="4">
        <f t="shared" si="8"/>
        <v>18</v>
      </c>
      <c r="C48" s="4">
        <f t="shared" si="9"/>
        <v>4.4505858333333332</v>
      </c>
      <c r="D48" s="5">
        <f t="shared" si="16"/>
        <v>-3.895802760757471E-6</v>
      </c>
      <c r="E48" s="5">
        <f t="shared" si="16"/>
        <v>-0.25882259167755672</v>
      </c>
      <c r="F48" s="5">
        <f t="shared" si="16"/>
        <v>-0.50000297951650408</v>
      </c>
      <c r="G48" s="5">
        <f t="shared" si="16"/>
        <v>-0.70710904206489977</v>
      </c>
      <c r="H48" s="5">
        <f t="shared" si="16"/>
        <v>-0.8660268671257384</v>
      </c>
      <c r="I48" s="5">
        <f t="shared" si="16"/>
        <v>-0.9659264857360218</v>
      </c>
      <c r="J48" s="5">
        <f t="shared" si="16"/>
        <v>-0.99999991541454958</v>
      </c>
      <c r="K48" s="5">
        <f t="shared" si="16"/>
        <v>-0.96592511213800247</v>
      </c>
      <c r="L48" s="5">
        <f t="shared" si="16"/>
        <v>-0.86602421353797754</v>
      </c>
      <c r="M48" s="5">
        <f t="shared" si="16"/>
        <v>-0.70710528932471428</v>
      </c>
      <c r="N48" s="5">
        <f t="shared" si="16"/>
        <v>-0.49999838336650626</v>
      </c>
      <c r="O48" s="5">
        <f t="shared" si="16"/>
        <v>-0.25881746533724792</v>
      </c>
      <c r="P48" s="5">
        <f t="shared" si="16"/>
        <v>1.4113768263875074E-6</v>
      </c>
      <c r="Q48" s="5">
        <f t="shared" si="16"/>
        <v>0.25882019767217312</v>
      </c>
      <c r="R48" s="5">
        <f t="shared" si="16"/>
        <v>0.50000085060712496</v>
      </c>
      <c r="S48" s="5">
        <f t="shared" si="15"/>
        <v>0.70710733486115596</v>
      </c>
      <c r="T48" s="5">
        <f t="shared" si="13"/>
        <v>0.86602570949876645</v>
      </c>
      <c r="U48" s="5">
        <f t="shared" si="13"/>
        <v>0.96592596810427234</v>
      </c>
      <c r="V48" s="5">
        <f t="shared" si="13"/>
        <v>1.0000000845819297</v>
      </c>
      <c r="W48" s="5">
        <f t="shared" si="13"/>
        <v>0.96592596810427234</v>
      </c>
      <c r="X48" s="5">
        <f t="shared" si="13"/>
        <v>0.86602570949876645</v>
      </c>
      <c r="Y48" s="5">
        <f t="shared" si="13"/>
        <v>0.70710733486115596</v>
      </c>
      <c r="Z48" s="5">
        <f t="shared" si="13"/>
        <v>0.50000085060712496</v>
      </c>
      <c r="AA48" s="5">
        <f t="shared" si="13"/>
        <v>0.25882019767217312</v>
      </c>
      <c r="AB48" s="5">
        <f t="shared" si="13"/>
        <v>1.4113768263875074E-6</v>
      </c>
      <c r="AC48" s="5">
        <f t="shared" si="13"/>
        <v>-0.25881746533724792</v>
      </c>
      <c r="AD48" s="5">
        <f t="shared" si="13"/>
        <v>-0.49999838336650626</v>
      </c>
      <c r="AE48" s="5">
        <f t="shared" si="13"/>
        <v>-0.70710528932471428</v>
      </c>
      <c r="AF48" s="5">
        <f t="shared" si="13"/>
        <v>-0.86602421353797754</v>
      </c>
      <c r="AG48" s="5">
        <f t="shared" si="13"/>
        <v>-0.96592511213800247</v>
      </c>
      <c r="AH48" s="5">
        <f t="shared" si="13"/>
        <v>-0.99999991541454958</v>
      </c>
      <c r="AI48" s="5">
        <f t="shared" si="13"/>
        <v>-0.9659264857360218</v>
      </c>
      <c r="AJ48" s="5">
        <f t="shared" si="14"/>
        <v>-0.8660268671257384</v>
      </c>
      <c r="AK48" s="5">
        <f t="shared" si="14"/>
        <v>-0.70710904206489977</v>
      </c>
      <c r="AL48" s="5">
        <f t="shared" si="14"/>
        <v>-0.50000297951650408</v>
      </c>
      <c r="AM48" s="5">
        <f t="shared" si="14"/>
        <v>-0.25882259167755672</v>
      </c>
      <c r="AN48" s="5">
        <f t="shared" si="14"/>
        <v>-3.895802760757471E-6</v>
      </c>
    </row>
  </sheetData>
  <phoneticPr fontId="2"/>
  <pageMargins left="0.7" right="0.7" top="0.75" bottom="0.75" header="0.3" footer="0.3"/>
  <drawing r:id="rId1"/>
  <legacyDrawing r:id="rId2"/>
  <controls>
    <control shapeId="18433" r:id="rId3" name="CommandButton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計算式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walking moai simulater</dc:title>
  <dc:creator>tetsuya nagai</dc:creator>
  <cp:lastModifiedBy>tetsuya</cp:lastModifiedBy>
  <dcterms:created xsi:type="dcterms:W3CDTF">2000-05-31T09:16:28Z</dcterms:created>
  <dcterms:modified xsi:type="dcterms:W3CDTF">2011-09-18T23:47:44Z</dcterms:modified>
</cp:coreProperties>
</file>